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ortakcalisma.aku.edu.tr\sosyal_bilimler_ens\ESRA ADA ÜNVER\KURULLAR\ENSTİTÜ KURULU\ENSTİTÜ KURULU 2026\EK-2026-04\Müfredat Oluşturma\Türk Müziği Tezli Yüksek Lisans Programı\"/>
    </mc:Choice>
  </mc:AlternateContent>
  <xr:revisionPtr revIDLastSave="0" documentId="13_ncr:1_{03794529-F550-470A-93A8-424DBB465C08}" xr6:coauthVersionLast="47" xr6:coauthVersionMax="47" xr10:uidLastSave="{00000000-0000-0000-0000-000000000000}"/>
  <bookViews>
    <workbookView xWindow="-120" yWindow="-120" windowWidth="29040" windowHeight="15720" xr2:uid="{00000000-000D-0000-FFFF-FFFF00000000}"/>
  </bookViews>
  <sheets>
    <sheet name="müfredat " sheetId="2" r:id="rId1"/>
    <sheet name="işyükü hesap" sheetId="1" r:id="rId2"/>
  </sheets>
  <definedNames>
    <definedName name="_xlnm.Print_Area" localSheetId="0">'müfredat '!$A$1:$H$77</definedName>
  </definedNames>
  <calcPr calcId="181029"/>
</workbook>
</file>

<file path=xl/calcChain.xml><?xml version="1.0" encoding="utf-8"?>
<calcChain xmlns="http://schemas.openxmlformats.org/spreadsheetml/2006/main">
  <c r="G25" i="1" l="1"/>
  <c r="H19" i="1" s="1"/>
  <c r="J22" i="1" l="1"/>
  <c r="J18" i="1"/>
  <c r="J21" i="1"/>
  <c r="J24" i="1"/>
  <c r="J20" i="1"/>
  <c r="J23" i="1"/>
  <c r="J19" i="1"/>
  <c r="H24" i="1"/>
  <c r="H22" i="1"/>
  <c r="H20" i="1"/>
  <c r="H18" i="1"/>
  <c r="H23" i="1"/>
  <c r="H21" i="1"/>
  <c r="J25" i="1" l="1"/>
</calcChain>
</file>

<file path=xl/sharedStrings.xml><?xml version="1.0" encoding="utf-8"?>
<sst xmlns="http://schemas.openxmlformats.org/spreadsheetml/2006/main" count="180" uniqueCount="133">
  <si>
    <t>Etkinlikler</t>
  </si>
  <si>
    <t>Sayısı</t>
  </si>
  <si>
    <t>Süresi (Saat)</t>
  </si>
  <si>
    <t>Toplam İş Yükü</t>
  </si>
  <si>
    <t>Haftalık Ders Saati (Kuramsal)</t>
  </si>
  <si>
    <t>Kütüphane, İnternet Tarama Süresi</t>
  </si>
  <si>
    <t xml:space="preserve">Ödev hazırlama </t>
  </si>
  <si>
    <t xml:space="preserve">Proje hazırlama </t>
  </si>
  <si>
    <t xml:space="preserve">Sunum hazırlama </t>
  </si>
  <si>
    <t xml:space="preserve">Haftalık Ders Saati (Uygulamalı) </t>
  </si>
  <si>
    <t xml:space="preserve">Kısa Sınav, Uygulama Sınavı vb. </t>
  </si>
  <si>
    <t>1. Ara sınav (vize)</t>
  </si>
  <si>
    <t>2. Ara sınav (vize)</t>
  </si>
  <si>
    <t>Dönem sonu sınavı (final)</t>
  </si>
  <si>
    <t>Diğer çalışmalar</t>
  </si>
  <si>
    <t>Toplam İş Yükü (saat)</t>
  </si>
  <si>
    <t>No</t>
  </si>
  <si>
    <t>Dersler</t>
  </si>
  <si>
    <t>Ders 1</t>
  </si>
  <si>
    <t>Ders 2</t>
  </si>
  <si>
    <t>Ders 3</t>
  </si>
  <si>
    <t>Ders 4</t>
  </si>
  <si>
    <t>Ders 5</t>
  </si>
  <si>
    <t>Ders 6</t>
  </si>
  <si>
    <t>Ders 7</t>
  </si>
  <si>
    <t>İş Yükü</t>
  </si>
  <si>
    <t>AKTS kredisi</t>
  </si>
  <si>
    <t>Toplam</t>
  </si>
  <si>
    <t>Yarıyıl İş Yükü ve AKTS hesabı</t>
  </si>
  <si>
    <t>1 ders için AKTS İş yükü hesabı</t>
  </si>
  <si>
    <t>Orantı</t>
  </si>
  <si>
    <r>
      <rPr>
        <b/>
        <sz val="12"/>
        <color theme="1"/>
        <rFont val="Calibri"/>
        <family val="2"/>
        <charset val="162"/>
        <scheme val="minor"/>
      </rPr>
      <t>Not</t>
    </r>
    <r>
      <rPr>
        <sz val="12"/>
        <color theme="1"/>
        <rFont val="Calibri"/>
        <family val="2"/>
        <charset val="162"/>
        <scheme val="minor"/>
      </rPr>
      <t xml:space="preserve">: Yükseköğretim Kurulu Lisansüstü Eğitim ve Öğretim Yönetmeliğinin ve Üniversitemiz Lisansüstü Eğitim ve Öğretim ve Sınav Yönetmeliğinin ilgili maddeleri uyarınca “Uzmanlık Alan Dersi”, “Tez Hazırlık Çalışması”, “Seminer” ve “Tez Çalışması” derslerinin kredileri 0 (sıfır) olarak düzenlenmiştir. </t>
    </r>
  </si>
  <si>
    <t>-</t>
  </si>
  <si>
    <t>ENSTITU of SOCIAL SCIENCE</t>
  </si>
  <si>
    <t>N.</t>
  </si>
  <si>
    <t>C. CODE</t>
  </si>
  <si>
    <t>COURSE NAME</t>
  </si>
  <si>
    <t xml:space="preserve">The. </t>
  </si>
  <si>
    <t xml:space="preserve">Prc. </t>
  </si>
  <si>
    <t xml:space="preserve">Tot. </t>
  </si>
  <si>
    <t xml:space="preserve">Credit </t>
  </si>
  <si>
    <t>ECTS</t>
  </si>
  <si>
    <t>I. SEMESTER</t>
  </si>
  <si>
    <t>II. SEMESTER</t>
  </si>
  <si>
    <t>III. SEMESTER</t>
  </si>
  <si>
    <t>IV. SEMESTER</t>
  </si>
  <si>
    <t>TOTAL</t>
  </si>
  <si>
    <t>Elective I</t>
  </si>
  <si>
    <t>Elective II</t>
  </si>
  <si>
    <t>Elective III</t>
  </si>
  <si>
    <t>Elective IV</t>
  </si>
  <si>
    <t>Elective V</t>
  </si>
  <si>
    <t>Elective VI</t>
  </si>
  <si>
    <t>Specialized Field Course</t>
  </si>
  <si>
    <t>Thesis Preparation Study</t>
  </si>
  <si>
    <t>Thesis Study</t>
  </si>
  <si>
    <t>Seminar</t>
  </si>
  <si>
    <t>Scientific Research Methods and Publishing Ethics</t>
  </si>
  <si>
    <t>GENERAL TOTALS</t>
  </si>
  <si>
    <t xml:space="preserve">TOTAL NUMBER OF THEORIC COURSE  HOURS </t>
  </si>
  <si>
    <t xml:space="preserve">TOTAL NUMBER OF PRACTICAL COURSE  HOURS </t>
  </si>
  <si>
    <t xml:space="preserve">TOTAL NUMBER OF ELECTIVE COURSE  HOURS </t>
  </si>
  <si>
    <t xml:space="preserve">TOTAL NUMBER OF ELECTIVE COURSE'S ECTS </t>
  </si>
  <si>
    <t xml:space="preserve">TOTAL NUMBER OF INTERNSHIP COURSE'S ECTS </t>
  </si>
  <si>
    <t>TOTAL CREDIT OF ECTS</t>
  </si>
  <si>
    <t>LIST OF ELECTIVE COURSES</t>
  </si>
  <si>
    <t>Elective Courses (3 elective courses will be selected from the list)</t>
  </si>
  <si>
    <t>Folk Music Pedagogy</t>
  </si>
  <si>
    <t>An Analytical Look at Folk Music</t>
  </si>
  <si>
    <t>Genres and Forms in Turkish Art Music</t>
  </si>
  <si>
    <t>Style and Repertoire Techniques in Advanced Performance of Turkish Music</t>
  </si>
  <si>
    <t>Work Identity Analysis and Examination Studies</t>
  </si>
  <si>
    <t>Advanced Performance Techniques on Turkish Music Instruments</t>
  </si>
  <si>
    <t>Maqam Analyses in Turkish Music</t>
  </si>
  <si>
    <t>Dârü'l-elhân in the History of Turkish Music</t>
  </si>
  <si>
    <t>Vocal Performance and Work Interpretation Techniques in Turkish Music</t>
  </si>
  <si>
    <t>Analysis Methods for Vocal Performances in Turkish Music</t>
  </si>
  <si>
    <t>Advanced Kabak Violin Repertoire and Interpretation Techniques</t>
  </si>
  <si>
    <t>Digital Methods in Turkish Folk Music Education</t>
  </si>
  <si>
    <t>Improvisation Techniques on the Kabak Violin</t>
  </si>
  <si>
    <t>Digital Applications in Turkish Folk Music Education</t>
  </si>
  <si>
    <t>Verbal Forms in Turkish Music</t>
  </si>
  <si>
    <t>Examples of Makam Transitions in Turkish Music</t>
  </si>
  <si>
    <t>Methodological Approaches in Turkish Musical Instruments</t>
  </si>
  <si>
    <t>Dârü’l–elhân Magazine and Anatolian Folk Song Notebooks</t>
  </si>
  <si>
    <t>Music and Women</t>
  </si>
  <si>
    <t>Female Identity in Turkish Music</t>
  </si>
  <si>
    <t>DEPARTMENT of  MUSIC</t>
  </si>
  <si>
    <t>TURKISH MUSIC MASTER'S DEGREE PROGRAMME WITH THESIS</t>
  </si>
  <si>
    <t>Analysis of Technique and Style (Bağlama)</t>
  </si>
  <si>
    <t>Multidimensional Performance Styles and Performance Traditions in Bağlama</t>
  </si>
  <si>
    <t>Performance and Interpretative Approaches in Bağlama</t>
  </si>
  <si>
    <t>Literature Evaluations</t>
  </si>
  <si>
    <t>Academic Publication Analysis</t>
  </si>
  <si>
    <t xml:space="preserve">TMZ-701 </t>
  </si>
  <si>
    <t xml:space="preserve">TMZ-705 </t>
  </si>
  <si>
    <t xml:space="preserve">TMZ-709 </t>
  </si>
  <si>
    <t>TMZ-702</t>
  </si>
  <si>
    <t>TMZ-706</t>
  </si>
  <si>
    <t>TMZ-700</t>
  </si>
  <si>
    <t xml:space="preserve">TMZ-703 </t>
  </si>
  <si>
    <t xml:space="preserve">TMZ-707 </t>
  </si>
  <si>
    <t xml:space="preserve">TMZ-704 </t>
  </si>
  <si>
    <t>TMZ-708</t>
  </si>
  <si>
    <t>Turkish Music Solfeggio and Theory: Methods of Teaching Maqams</t>
  </si>
  <si>
    <t>Advanced Performance Studies in Baglama</t>
  </si>
  <si>
    <t>TMZ-711</t>
  </si>
  <si>
    <t>TMZ-712</t>
  </si>
  <si>
    <t>TMZ-713</t>
  </si>
  <si>
    <t>TMZ-714</t>
  </si>
  <si>
    <t>TMZ-715</t>
  </si>
  <si>
    <t>TMZ-716</t>
  </si>
  <si>
    <t>TMZ-717</t>
  </si>
  <si>
    <t>TMZ-718</t>
  </si>
  <si>
    <t>TMZ-719</t>
  </si>
  <si>
    <t>TMZ-720</t>
  </si>
  <si>
    <t>TMZ-721</t>
  </si>
  <si>
    <t>TMZ-722</t>
  </si>
  <si>
    <t>TMZ-723</t>
  </si>
  <si>
    <t>TMZ-724</t>
  </si>
  <si>
    <t>TMZ-725</t>
  </si>
  <si>
    <t>TMZ-726</t>
  </si>
  <si>
    <t>TMZ-727</t>
  </si>
  <si>
    <t>TMZ-728</t>
  </si>
  <si>
    <t>TMZ-729</t>
  </si>
  <si>
    <t>TMZ-730</t>
  </si>
  <si>
    <t>TMZ-731</t>
  </si>
  <si>
    <t>TMZ-732</t>
  </si>
  <si>
    <t>TMZ-733</t>
  </si>
  <si>
    <t>TMZ-734</t>
  </si>
  <si>
    <t>TMZ-735</t>
  </si>
  <si>
    <t>TMZ-736</t>
  </si>
  <si>
    <t>TMZ-737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</si>
</sst>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T_L_-;\-* #,##0.00\ _T_L_-;_-* &quot;-&quot;??\ _T_L_-;_-@_-"/>
    <numFmt numFmtId="165" formatCode="0.0"/>
  </numFmts>
  <fonts count="14" x14ac:knownFonts="1">
    <font>
      <sz val="11"/>
      <color theme="1"/>
      <name val="Calibri"/>
      <family val="2"/>
      <charset val="162"/>
      <scheme val="minor"/>
    </font>
    <font>
      <sz val="11"/>
      <color indexed="8"/>
      <name val="Calibri"/>
      <family val="2"/>
      <charset val="162"/>
    </font>
    <font>
      <b/>
      <sz val="11"/>
      <color indexed="8"/>
      <name val="Calibri"/>
      <family val="2"/>
      <charset val="162"/>
    </font>
    <font>
      <b/>
      <sz val="11"/>
      <color theme="0"/>
      <name val="Calibri"/>
      <family val="2"/>
      <charset val="162"/>
    </font>
    <font>
      <b/>
      <sz val="12"/>
      <color theme="0"/>
      <name val="Calibri"/>
      <family val="2"/>
      <charset val="162"/>
    </font>
    <font>
      <b/>
      <sz val="14"/>
      <color theme="0"/>
      <name val="Calibri"/>
      <family val="2"/>
      <charset val="162"/>
      <scheme val="minor"/>
    </font>
    <font>
      <sz val="14"/>
      <color theme="0"/>
      <name val="Calibri"/>
      <family val="2"/>
      <charset val="162"/>
      <scheme val="minor"/>
    </font>
    <font>
      <b/>
      <sz val="16"/>
      <color theme="1"/>
      <name val="Calibri"/>
      <family val="2"/>
      <charset val="162"/>
      <scheme val="minor"/>
    </font>
    <font>
      <sz val="10"/>
      <color theme="1"/>
      <name val="Calibri"/>
      <family val="2"/>
      <charset val="162"/>
      <scheme val="minor"/>
    </font>
    <font>
      <b/>
      <sz val="14"/>
      <color theme="1"/>
      <name val="Calibri"/>
      <family val="2"/>
      <charset val="162"/>
      <scheme val="minor"/>
    </font>
    <font>
      <b/>
      <sz val="12"/>
      <color theme="1"/>
      <name val="Calibri"/>
      <family val="2"/>
      <charset val="162"/>
      <scheme val="minor"/>
    </font>
    <font>
      <sz val="12"/>
      <color theme="1"/>
      <name val="Calibri"/>
      <family val="2"/>
      <charset val="162"/>
      <scheme val="minor"/>
    </font>
    <font>
      <sz val="12"/>
      <name val="Calibri"/>
      <family val="2"/>
      <charset val="162"/>
      <scheme val="minor"/>
    </font>
    <font>
      <sz val="12"/>
      <color rgb="FF0070C0"/>
      <name val="Calibri"/>
      <family val="2"/>
      <charset val="162"/>
      <scheme val="minor"/>
    </font>
  </fonts>
  <fills count="13">
    <fill>
      <patternFill patternType="none"/>
    </fill>
    <fill>
      <patternFill patternType="gray125"/>
    </fill>
    <fill>
      <patternFill patternType="solid">
        <fgColor indexed="31"/>
        <bgColor indexed="64"/>
      </patternFill>
    </fill>
    <fill>
      <patternFill patternType="solid">
        <fgColor indexed="44"/>
        <bgColor indexed="64"/>
      </patternFill>
    </fill>
    <fill>
      <patternFill patternType="solid">
        <fgColor indexed="62"/>
        <bgColor indexed="64"/>
      </patternFill>
    </fill>
    <fill>
      <patternFill patternType="solid">
        <fgColor rgb="FF7030A0"/>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s>
  <cellStyleXfs count="2">
    <xf numFmtId="0" fontId="0" fillId="0" borderId="0"/>
    <xf numFmtId="164" fontId="1" fillId="0" borderId="0" applyFont="0" applyFill="0" applyBorder="0" applyAlignment="0" applyProtection="0"/>
  </cellStyleXfs>
  <cellXfs count="110">
    <xf numFmtId="0" fontId="0" fillId="0" borderId="0" xfId="0"/>
    <xf numFmtId="0" fontId="3" fillId="4" borderId="1" xfId="0" applyFont="1" applyFill="1" applyBorder="1" applyAlignment="1">
      <alignment horizontal="center" vertical="center"/>
    </xf>
    <xf numFmtId="0" fontId="0" fillId="3" borderId="3" xfId="0" applyFill="1" applyBorder="1" applyAlignment="1">
      <alignment horizontal="center" vertical="center"/>
    </xf>
    <xf numFmtId="0" fontId="4" fillId="4" borderId="3" xfId="0" applyFont="1" applyFill="1" applyBorder="1" applyAlignment="1">
      <alignment horizontal="center"/>
    </xf>
    <xf numFmtId="0" fontId="3" fillId="6" borderId="1" xfId="0" applyFont="1" applyFill="1" applyBorder="1" applyAlignment="1">
      <alignment horizontal="center" vertical="center"/>
    </xf>
    <xf numFmtId="0" fontId="0" fillId="6" borderId="3" xfId="0" applyFill="1" applyBorder="1" applyAlignment="1">
      <alignment horizontal="center" vertical="center"/>
    </xf>
    <xf numFmtId="0" fontId="0" fillId="6" borderId="1" xfId="0" applyFill="1" applyBorder="1" applyAlignment="1">
      <alignment horizontal="center"/>
    </xf>
    <xf numFmtId="0" fontId="0" fillId="0" borderId="0" xfId="0" applyAlignment="1">
      <alignment vertical="center" wrapText="1"/>
    </xf>
    <xf numFmtId="0" fontId="0" fillId="0" borderId="0" xfId="0" applyAlignment="1">
      <alignment horizontal="center" vertical="center" wrapText="1"/>
    </xf>
    <xf numFmtId="0" fontId="8" fillId="0" borderId="0" xfId="0" applyFont="1" applyAlignment="1">
      <alignment vertical="center" wrapText="1"/>
    </xf>
    <xf numFmtId="0" fontId="10" fillId="8" borderId="1" xfId="0" applyFont="1" applyFill="1" applyBorder="1" applyAlignment="1">
      <alignment vertical="center" wrapText="1"/>
    </xf>
    <xf numFmtId="0" fontId="10" fillId="8" borderId="1" xfId="0" applyFont="1" applyFill="1" applyBorder="1" applyAlignment="1">
      <alignment horizontal="center" vertical="center" wrapText="1"/>
    </xf>
    <xf numFmtId="0" fontId="11" fillId="8" borderId="1" xfId="0" applyFont="1" applyFill="1" applyBorder="1" applyAlignment="1">
      <alignment horizontal="center" vertical="center" wrapText="1"/>
    </xf>
    <xf numFmtId="0" fontId="11" fillId="8" borderId="1" xfId="0" applyFont="1" applyFill="1" applyBorder="1" applyAlignment="1">
      <alignment vertical="top" wrapText="1"/>
    </xf>
    <xf numFmtId="0" fontId="11" fillId="8" borderId="1" xfId="0" applyFont="1" applyFill="1" applyBorder="1" applyAlignment="1">
      <alignment horizontal="center" vertical="top" wrapText="1"/>
    </xf>
    <xf numFmtId="0" fontId="11" fillId="8" borderId="1" xfId="0" applyFont="1" applyFill="1" applyBorder="1" applyAlignment="1">
      <alignment vertical="center" wrapText="1"/>
    </xf>
    <xf numFmtId="0" fontId="10" fillId="8" borderId="1" xfId="0" applyFont="1" applyFill="1" applyBorder="1" applyAlignment="1">
      <alignment vertical="top" wrapText="1"/>
    </xf>
    <xf numFmtId="0" fontId="10" fillId="8" borderId="1" xfId="0" applyFont="1" applyFill="1" applyBorder="1" applyAlignment="1">
      <alignment horizontal="center" vertical="top" wrapText="1"/>
    </xf>
    <xf numFmtId="0" fontId="10" fillId="10" borderId="1" xfId="0" applyFont="1" applyFill="1" applyBorder="1" applyAlignment="1">
      <alignment vertical="center" wrapText="1"/>
    </xf>
    <xf numFmtId="0" fontId="10" fillId="10" borderId="1" xfId="0" applyFont="1" applyFill="1" applyBorder="1" applyAlignment="1">
      <alignment horizontal="center" vertical="center" wrapText="1"/>
    </xf>
    <xf numFmtId="0" fontId="11" fillId="10" borderId="1" xfId="0" applyFont="1" applyFill="1" applyBorder="1" applyAlignment="1">
      <alignment horizontal="center" vertical="center" wrapText="1"/>
    </xf>
    <xf numFmtId="0" fontId="11" fillId="10" borderId="1" xfId="0" applyFont="1" applyFill="1" applyBorder="1" applyAlignment="1">
      <alignment vertical="top" wrapText="1"/>
    </xf>
    <xf numFmtId="0" fontId="11" fillId="10" borderId="1" xfId="0" applyFont="1" applyFill="1" applyBorder="1" applyAlignment="1">
      <alignment horizontal="center" vertical="top" wrapText="1"/>
    </xf>
    <xf numFmtId="0" fontId="11" fillId="10" borderId="1" xfId="0" applyFont="1" applyFill="1" applyBorder="1" applyAlignment="1">
      <alignment vertical="center" wrapText="1"/>
    </xf>
    <xf numFmtId="0" fontId="10" fillId="10" borderId="1" xfId="0" applyFont="1" applyFill="1" applyBorder="1" applyAlignment="1">
      <alignment vertical="top" wrapText="1"/>
    </xf>
    <xf numFmtId="0" fontId="10" fillId="10" borderId="1" xfId="0" applyFont="1" applyFill="1" applyBorder="1" applyAlignment="1">
      <alignment horizontal="center" vertical="top" wrapText="1"/>
    </xf>
    <xf numFmtId="0" fontId="10" fillId="11" borderId="1" xfId="0" applyFont="1" applyFill="1" applyBorder="1" applyAlignment="1">
      <alignment vertical="center" wrapText="1"/>
    </xf>
    <xf numFmtId="0" fontId="10" fillId="11" borderId="1" xfId="0" applyFont="1" applyFill="1" applyBorder="1" applyAlignment="1">
      <alignment horizontal="center" vertical="center" wrapText="1"/>
    </xf>
    <xf numFmtId="0" fontId="11" fillId="11" borderId="1" xfId="0" applyFont="1" applyFill="1" applyBorder="1" applyAlignment="1">
      <alignment horizontal="center" vertical="center" wrapText="1"/>
    </xf>
    <xf numFmtId="0" fontId="11" fillId="11" borderId="1" xfId="0" applyFont="1" applyFill="1" applyBorder="1" applyAlignment="1">
      <alignment horizontal="left" vertical="center" wrapText="1"/>
    </xf>
    <xf numFmtId="0" fontId="11" fillId="11" borderId="1" xfId="0" applyFont="1" applyFill="1" applyBorder="1" applyAlignment="1">
      <alignment vertical="center" wrapText="1"/>
    </xf>
    <xf numFmtId="0" fontId="10" fillId="11" borderId="1" xfId="0" applyFont="1" applyFill="1" applyBorder="1" applyAlignment="1">
      <alignment vertical="top" wrapText="1"/>
    </xf>
    <xf numFmtId="0" fontId="10" fillId="11" borderId="1" xfId="0" applyFont="1" applyFill="1" applyBorder="1" applyAlignment="1">
      <alignment horizontal="center" vertical="top" wrapText="1"/>
    </xf>
    <xf numFmtId="0" fontId="10" fillId="9" borderId="1" xfId="0" applyFont="1" applyFill="1" applyBorder="1" applyAlignment="1">
      <alignment vertical="center" wrapText="1"/>
    </xf>
    <xf numFmtId="0" fontId="10" fillId="9" borderId="1" xfId="0" applyFont="1" applyFill="1" applyBorder="1" applyAlignment="1">
      <alignment horizontal="center" vertical="center" wrapText="1"/>
    </xf>
    <xf numFmtId="0" fontId="11" fillId="9" borderId="1" xfId="0" applyFont="1" applyFill="1" applyBorder="1" applyAlignment="1">
      <alignment horizontal="center" vertical="center" wrapText="1"/>
    </xf>
    <xf numFmtId="0" fontId="11" fillId="9" borderId="1" xfId="0" applyFont="1" applyFill="1" applyBorder="1" applyAlignment="1">
      <alignment vertical="top" wrapText="1"/>
    </xf>
    <xf numFmtId="0" fontId="11" fillId="9" borderId="8" xfId="0" applyFont="1" applyFill="1" applyBorder="1" applyAlignment="1">
      <alignment vertical="center" wrapText="1"/>
    </xf>
    <xf numFmtId="0" fontId="10" fillId="9" borderId="8" xfId="0" applyFont="1" applyFill="1" applyBorder="1" applyAlignment="1">
      <alignment vertical="top" wrapText="1"/>
    </xf>
    <xf numFmtId="0" fontId="10" fillId="9" borderId="8" xfId="0" applyFont="1" applyFill="1" applyBorder="1" applyAlignment="1">
      <alignment horizontal="center" vertical="center" wrapText="1"/>
    </xf>
    <xf numFmtId="0" fontId="10" fillId="7" borderId="1" xfId="0" applyFont="1" applyFill="1" applyBorder="1" applyAlignment="1">
      <alignment vertical="center" wrapText="1"/>
    </xf>
    <xf numFmtId="0" fontId="10" fillId="7" borderId="1" xfId="0" applyFont="1" applyFill="1" applyBorder="1" applyAlignment="1">
      <alignment horizontal="center" vertical="center" wrapText="1"/>
    </xf>
    <xf numFmtId="0" fontId="11" fillId="7" borderId="1" xfId="0" applyFont="1" applyFill="1" applyBorder="1" applyAlignment="1">
      <alignment vertical="center" wrapText="1"/>
    </xf>
    <xf numFmtId="0" fontId="11" fillId="7" borderId="1" xfId="0" applyFont="1" applyFill="1" applyBorder="1" applyAlignment="1">
      <alignment horizontal="left" vertical="center" wrapText="1"/>
    </xf>
    <xf numFmtId="0" fontId="11" fillId="7" borderId="1" xfId="0" applyFont="1" applyFill="1" applyBorder="1" applyAlignment="1">
      <alignment horizontal="center" vertical="center" wrapText="1"/>
    </xf>
    <xf numFmtId="0" fontId="11" fillId="0" borderId="0" xfId="0" applyFont="1" applyAlignment="1">
      <alignment vertical="center" wrapText="1"/>
    </xf>
    <xf numFmtId="0" fontId="11" fillId="0" borderId="0" xfId="0" applyFont="1" applyAlignment="1">
      <alignment horizontal="center" vertical="center" wrapText="1"/>
    </xf>
    <xf numFmtId="0" fontId="10" fillId="0" borderId="0" xfId="0" applyFont="1" applyAlignment="1">
      <alignment horizontal="center" vertical="center" wrapText="1"/>
    </xf>
    <xf numFmtId="0" fontId="11" fillId="12" borderId="1" xfId="0" applyFont="1" applyFill="1" applyBorder="1" applyAlignment="1">
      <alignment vertical="center" wrapText="1"/>
    </xf>
    <xf numFmtId="0" fontId="11" fillId="0" borderId="0" xfId="0" applyFont="1"/>
    <xf numFmtId="0" fontId="12" fillId="7" borderId="1" xfId="0" applyFont="1" applyFill="1" applyBorder="1" applyAlignment="1">
      <alignment horizontal="left" vertical="center" wrapText="1"/>
    </xf>
    <xf numFmtId="0" fontId="8" fillId="0" borderId="7" xfId="0" applyFont="1" applyBorder="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left" vertical="center"/>
    </xf>
    <xf numFmtId="0" fontId="11" fillId="0" borderId="0" xfId="0" applyFont="1" applyAlignment="1">
      <alignment horizontal="left" vertical="center" wrapText="1"/>
    </xf>
    <xf numFmtId="0" fontId="10" fillId="12" borderId="3" xfId="0" applyFont="1" applyFill="1" applyBorder="1" applyAlignment="1">
      <alignment horizontal="center" vertical="center" wrapText="1"/>
    </xf>
    <xf numFmtId="0" fontId="10" fillId="12" borderId="4" xfId="0" applyFont="1" applyFill="1" applyBorder="1" applyAlignment="1">
      <alignment horizontal="center" vertical="center" wrapText="1"/>
    </xf>
    <xf numFmtId="0" fontId="10" fillId="12" borderId="2" xfId="0" applyFont="1" applyFill="1" applyBorder="1" applyAlignment="1">
      <alignment horizontal="center" vertical="center" wrapText="1"/>
    </xf>
    <xf numFmtId="0" fontId="7" fillId="7" borderId="3" xfId="0" applyFont="1" applyFill="1" applyBorder="1" applyAlignment="1">
      <alignment horizontal="center" vertical="center" wrapText="1"/>
    </xf>
    <xf numFmtId="0" fontId="7" fillId="7" borderId="4" xfId="0" applyFont="1" applyFill="1" applyBorder="1" applyAlignment="1">
      <alignment horizontal="center" vertical="center" wrapText="1"/>
    </xf>
    <xf numFmtId="0" fontId="7" fillId="7" borderId="2" xfId="0" applyFont="1" applyFill="1" applyBorder="1" applyAlignment="1">
      <alignment horizontal="center" vertical="center" wrapText="1"/>
    </xf>
    <xf numFmtId="0" fontId="9" fillId="7" borderId="3" xfId="0" applyFont="1" applyFill="1" applyBorder="1" applyAlignment="1">
      <alignment horizontal="center" vertical="center" wrapText="1"/>
    </xf>
    <xf numFmtId="0" fontId="9" fillId="7" borderId="4" xfId="0" applyFont="1" applyFill="1" applyBorder="1" applyAlignment="1">
      <alignment horizontal="center" vertical="center" wrapText="1"/>
    </xf>
    <xf numFmtId="0" fontId="9" fillId="7" borderId="2"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2" xfId="0" applyFont="1" applyBorder="1" applyAlignment="1">
      <alignment horizontal="center" vertical="center" wrapText="1"/>
    </xf>
    <xf numFmtId="0" fontId="10" fillId="11" borderId="1" xfId="0" applyFont="1" applyFill="1" applyBorder="1" applyAlignment="1">
      <alignment horizontal="center" vertical="center" wrapText="1"/>
    </xf>
    <xf numFmtId="0" fontId="10" fillId="8" borderId="1" xfId="0" applyFont="1" applyFill="1" applyBorder="1" applyAlignment="1">
      <alignment horizontal="center" vertical="center" wrapText="1"/>
    </xf>
    <xf numFmtId="0" fontId="10" fillId="10" borderId="1" xfId="0" applyFont="1" applyFill="1" applyBorder="1" applyAlignment="1">
      <alignment horizontal="center" vertical="center" wrapText="1"/>
    </xf>
    <xf numFmtId="0" fontId="10" fillId="8" borderId="3" xfId="0" applyFont="1" applyFill="1" applyBorder="1" applyAlignment="1">
      <alignment horizontal="left" vertical="center" wrapText="1"/>
    </xf>
    <xf numFmtId="0" fontId="10" fillId="8" borderId="4" xfId="0" applyFont="1" applyFill="1" applyBorder="1" applyAlignment="1">
      <alignment horizontal="left" vertical="center" wrapText="1"/>
    </xf>
    <xf numFmtId="0" fontId="11" fillId="8" borderId="4" xfId="0" applyFont="1" applyFill="1" applyBorder="1" applyAlignment="1">
      <alignment horizontal="left" vertical="center" wrapText="1"/>
    </xf>
    <xf numFmtId="0" fontId="10" fillId="10" borderId="3" xfId="0" applyFont="1" applyFill="1" applyBorder="1" applyAlignment="1">
      <alignment horizontal="left" vertical="center" wrapText="1"/>
    </xf>
    <xf numFmtId="0" fontId="10" fillId="10" borderId="4" xfId="0" applyFont="1" applyFill="1" applyBorder="1" applyAlignment="1">
      <alignment horizontal="left" vertical="center" wrapText="1"/>
    </xf>
    <xf numFmtId="0" fontId="10" fillId="10" borderId="2" xfId="0" applyFont="1" applyFill="1" applyBorder="1" applyAlignment="1">
      <alignment horizontal="left" vertical="center" wrapText="1"/>
    </xf>
    <xf numFmtId="0" fontId="10" fillId="9" borderId="1" xfId="0" applyFont="1" applyFill="1" applyBorder="1" applyAlignment="1">
      <alignment horizontal="center" vertical="center" wrapText="1"/>
    </xf>
    <xf numFmtId="1" fontId="0" fillId="3" borderId="3" xfId="0" applyNumberFormat="1" applyFill="1" applyBorder="1" applyAlignment="1">
      <alignment horizontal="center" vertical="center"/>
    </xf>
    <xf numFmtId="1" fontId="0" fillId="3" borderId="2" xfId="0" applyNumberFormat="1" applyFill="1" applyBorder="1" applyAlignment="1">
      <alignment horizontal="center" vertical="center"/>
    </xf>
    <xf numFmtId="0" fontId="0" fillId="6" borderId="3" xfId="0" applyFill="1" applyBorder="1" applyAlignment="1">
      <alignment horizontal="center" vertical="center"/>
    </xf>
    <xf numFmtId="0" fontId="0" fillId="6" borderId="2" xfId="0" applyFill="1" applyBorder="1" applyAlignment="1">
      <alignment horizontal="center" vertical="center"/>
    </xf>
    <xf numFmtId="0" fontId="5" fillId="5" borderId="5" xfId="0" applyFont="1" applyFill="1" applyBorder="1" applyAlignment="1">
      <alignment horizontal="center"/>
    </xf>
    <xf numFmtId="0" fontId="5" fillId="5" borderId="6" xfId="0" applyFont="1" applyFill="1" applyBorder="1" applyAlignment="1">
      <alignment horizontal="center"/>
    </xf>
    <xf numFmtId="0" fontId="2" fillId="6" borderId="3" xfId="0" applyFont="1" applyFill="1" applyBorder="1" applyAlignment="1">
      <alignment horizontal="left" vertical="center"/>
    </xf>
    <xf numFmtId="0" fontId="2" fillId="6" borderId="4" xfId="0" applyFont="1" applyFill="1" applyBorder="1" applyAlignment="1">
      <alignment horizontal="left" vertical="center"/>
    </xf>
    <xf numFmtId="0" fontId="2" fillId="6" borderId="2" xfId="0" applyFont="1" applyFill="1" applyBorder="1" applyAlignment="1">
      <alignment horizontal="left" vertical="center"/>
    </xf>
    <xf numFmtId="0" fontId="2" fillId="2" borderId="3" xfId="0" applyFont="1" applyFill="1" applyBorder="1" applyAlignment="1">
      <alignment horizontal="left" vertical="center" wrapText="1"/>
    </xf>
    <xf numFmtId="0" fontId="2" fillId="2" borderId="4" xfId="0" applyFont="1" applyFill="1" applyBorder="1" applyAlignment="1">
      <alignment horizontal="left" vertical="center" wrapText="1"/>
    </xf>
    <xf numFmtId="0" fontId="2" fillId="2" borderId="2" xfId="0" applyFont="1" applyFill="1" applyBorder="1" applyAlignment="1">
      <alignment horizontal="left" vertical="center" wrapText="1"/>
    </xf>
    <xf numFmtId="165" fontId="0" fillId="3" borderId="3" xfId="0" applyNumberFormat="1" applyFill="1" applyBorder="1" applyAlignment="1">
      <alignment horizontal="center" vertical="center"/>
    </xf>
    <xf numFmtId="165" fontId="0" fillId="3" borderId="2" xfId="0" applyNumberFormat="1" applyFill="1" applyBorder="1" applyAlignment="1">
      <alignment horizontal="center" vertical="center"/>
    </xf>
    <xf numFmtId="0" fontId="2" fillId="2" borderId="3" xfId="0" applyFont="1" applyFill="1" applyBorder="1" applyAlignment="1">
      <alignment horizontal="left" vertical="center"/>
    </xf>
    <xf numFmtId="0" fontId="2" fillId="2" borderId="4" xfId="0" applyFont="1" applyFill="1" applyBorder="1" applyAlignment="1">
      <alignment horizontal="left" vertical="center"/>
    </xf>
    <xf numFmtId="0" fontId="2" fillId="2" borderId="2" xfId="0" applyFont="1" applyFill="1" applyBorder="1" applyAlignment="1">
      <alignment horizontal="left" vertical="center"/>
    </xf>
    <xf numFmtId="0" fontId="4" fillId="4" borderId="3" xfId="0" applyFont="1" applyFill="1" applyBorder="1" applyAlignment="1">
      <alignment horizontal="center"/>
    </xf>
    <xf numFmtId="0" fontId="4" fillId="4" borderId="4" xfId="0" applyFont="1" applyFill="1" applyBorder="1" applyAlignment="1">
      <alignment horizontal="center"/>
    </xf>
    <xf numFmtId="0" fontId="4" fillId="4" borderId="2" xfId="0" applyFont="1" applyFill="1" applyBorder="1" applyAlignment="1">
      <alignment horizontal="center"/>
    </xf>
    <xf numFmtId="0" fontId="0" fillId="3" borderId="1" xfId="0" applyFill="1" applyBorder="1" applyAlignment="1">
      <alignment horizontal="center" vertical="center"/>
    </xf>
    <xf numFmtId="0" fontId="0" fillId="6" borderId="1" xfId="0" applyFill="1" applyBorder="1" applyAlignment="1">
      <alignment horizontal="center" vertical="center"/>
    </xf>
    <xf numFmtId="0" fontId="0" fillId="3" borderId="3" xfId="0" applyFill="1" applyBorder="1" applyAlignment="1">
      <alignment horizontal="center" vertical="center"/>
    </xf>
    <xf numFmtId="0" fontId="0" fillId="3" borderId="2" xfId="0" applyFill="1" applyBorder="1" applyAlignment="1">
      <alignment horizontal="center" vertical="center"/>
    </xf>
    <xf numFmtId="0" fontId="4" fillId="4" borderId="1" xfId="0" applyFont="1" applyFill="1" applyBorder="1" applyAlignment="1">
      <alignment horizontal="center"/>
    </xf>
    <xf numFmtId="0" fontId="2" fillId="6" borderId="1" xfId="0" applyFont="1" applyFill="1" applyBorder="1" applyAlignment="1">
      <alignment horizontal="center" vertical="center" wrapText="1"/>
    </xf>
    <xf numFmtId="0" fontId="5" fillId="5" borderId="1" xfId="0" applyFont="1" applyFill="1" applyBorder="1" applyAlignment="1">
      <alignment horizontal="center"/>
    </xf>
    <xf numFmtId="0" fontId="6" fillId="5" borderId="1" xfId="0" applyFont="1" applyFill="1" applyBorder="1" applyAlignment="1">
      <alignment horizontal="center"/>
    </xf>
    <xf numFmtId="0" fontId="13" fillId="7" borderId="1" xfId="0" applyFont="1" applyFill="1" applyBorder="1" applyAlignment="1">
      <alignment horizontal="left" vertical="center" wrapText="1"/>
    </xf>
  </cellXfs>
  <cellStyles count="2">
    <cellStyle name="Binlik Ayracı 2" xfId="1" xr:uid="{00000000-0005-0000-0000-000000000000}"/>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80"/>
  <sheetViews>
    <sheetView tabSelected="1" view="pageBreakPreview" topLeftCell="A13" zoomScale="145" zoomScaleNormal="100" zoomScaleSheetLayoutView="145" workbookViewId="0">
      <selection activeCell="B41" sqref="B41:B67"/>
    </sheetView>
  </sheetViews>
  <sheetFormatPr defaultColWidth="9.140625" defaultRowHeight="18" customHeight="1" x14ac:dyDescent="0.25"/>
  <cols>
    <col min="1" max="1" width="3.85546875" style="7" bestFit="1" customWidth="1"/>
    <col min="2" max="2" width="13.5703125" style="7" customWidth="1"/>
    <col min="3" max="3" width="51" style="7" bestFit="1" customWidth="1"/>
    <col min="4" max="4" width="10.7109375" style="8" customWidth="1"/>
    <col min="5" max="5" width="11.7109375" style="8" bestFit="1" customWidth="1"/>
    <col min="6" max="8" width="10.7109375" style="8" customWidth="1"/>
    <col min="9" max="9" width="40.7109375" style="7" customWidth="1"/>
    <col min="10" max="16384" width="9.140625" style="7"/>
  </cols>
  <sheetData>
    <row r="1" spans="1:8" ht="21" customHeight="1" x14ac:dyDescent="0.25">
      <c r="A1" s="58" t="s">
        <v>33</v>
      </c>
      <c r="B1" s="59"/>
      <c r="C1" s="59"/>
      <c r="D1" s="59"/>
      <c r="E1" s="59"/>
      <c r="F1" s="59"/>
      <c r="G1" s="59"/>
      <c r="H1" s="60"/>
    </row>
    <row r="2" spans="1:8" ht="21" customHeight="1" x14ac:dyDescent="0.25">
      <c r="A2" s="61" t="s">
        <v>87</v>
      </c>
      <c r="B2" s="62"/>
      <c r="C2" s="62"/>
      <c r="D2" s="62"/>
      <c r="E2" s="62"/>
      <c r="F2" s="62"/>
      <c r="G2" s="62"/>
      <c r="H2" s="63"/>
    </row>
    <row r="3" spans="1:8" ht="21" customHeight="1" x14ac:dyDescent="0.25">
      <c r="A3" s="61" t="s">
        <v>88</v>
      </c>
      <c r="B3" s="62"/>
      <c r="C3" s="62"/>
      <c r="D3" s="62"/>
      <c r="E3" s="62"/>
      <c r="F3" s="62"/>
      <c r="G3" s="62"/>
      <c r="H3" s="63"/>
    </row>
    <row r="4" spans="1:8" ht="9" customHeight="1" x14ac:dyDescent="0.25">
      <c r="A4" s="65"/>
      <c r="B4" s="66"/>
      <c r="C4" s="66"/>
      <c r="D4" s="66"/>
      <c r="E4" s="66"/>
      <c r="F4" s="66"/>
      <c r="G4" s="66"/>
      <c r="H4" s="67"/>
    </row>
    <row r="5" spans="1:8" s="9" customFormat="1" ht="17.100000000000001" customHeight="1" x14ac:dyDescent="0.25">
      <c r="A5" s="72" t="s">
        <v>42</v>
      </c>
      <c r="B5" s="72"/>
      <c r="C5" s="72"/>
      <c r="D5" s="72"/>
      <c r="E5" s="72"/>
      <c r="F5" s="72"/>
      <c r="G5" s="72"/>
      <c r="H5" s="72"/>
    </row>
    <row r="6" spans="1:8" s="9" customFormat="1" ht="15.75" x14ac:dyDescent="0.25">
      <c r="A6" s="10" t="s">
        <v>34</v>
      </c>
      <c r="B6" s="10" t="s">
        <v>35</v>
      </c>
      <c r="C6" s="10" t="s">
        <v>36</v>
      </c>
      <c r="D6" s="11" t="s">
        <v>37</v>
      </c>
      <c r="E6" s="11" t="s">
        <v>38</v>
      </c>
      <c r="F6" s="11" t="s">
        <v>39</v>
      </c>
      <c r="G6" s="11" t="s">
        <v>40</v>
      </c>
      <c r="H6" s="11" t="s">
        <v>41</v>
      </c>
    </row>
    <row r="7" spans="1:8" s="9" customFormat="1" ht="17.100000000000001" customHeight="1" x14ac:dyDescent="0.25">
      <c r="A7" s="12">
        <v>1</v>
      </c>
      <c r="B7" s="12" t="s">
        <v>94</v>
      </c>
      <c r="C7" s="13" t="s">
        <v>53</v>
      </c>
      <c r="D7" s="14">
        <v>8</v>
      </c>
      <c r="E7" s="14">
        <v>0</v>
      </c>
      <c r="F7" s="14">
        <v>8</v>
      </c>
      <c r="G7" s="14">
        <v>0</v>
      </c>
      <c r="H7" s="14">
        <v>9</v>
      </c>
    </row>
    <row r="8" spans="1:8" s="9" customFormat="1" ht="17.100000000000001" customHeight="1" x14ac:dyDescent="0.25">
      <c r="A8" s="12">
        <v>2</v>
      </c>
      <c r="B8" s="12" t="s">
        <v>95</v>
      </c>
      <c r="C8" s="13" t="s">
        <v>54</v>
      </c>
      <c r="D8" s="14">
        <v>0</v>
      </c>
      <c r="E8" s="14">
        <v>1</v>
      </c>
      <c r="F8" s="14">
        <v>1</v>
      </c>
      <c r="G8" s="14">
        <v>0</v>
      </c>
      <c r="H8" s="14">
        <v>1</v>
      </c>
    </row>
    <row r="9" spans="1:8" s="9" customFormat="1" ht="17.100000000000001" customHeight="1" x14ac:dyDescent="0.25">
      <c r="A9" s="12">
        <v>3</v>
      </c>
      <c r="B9" s="12" t="s">
        <v>96</v>
      </c>
      <c r="C9" s="13" t="s">
        <v>57</v>
      </c>
      <c r="D9" s="14">
        <v>3</v>
      </c>
      <c r="E9" s="14">
        <v>0</v>
      </c>
      <c r="F9" s="14">
        <v>3</v>
      </c>
      <c r="G9" s="14">
        <v>3</v>
      </c>
      <c r="H9" s="14">
        <v>5</v>
      </c>
    </row>
    <row r="10" spans="1:8" s="9" customFormat="1" ht="17.100000000000001" customHeight="1" x14ac:dyDescent="0.25">
      <c r="A10" s="74" t="s">
        <v>66</v>
      </c>
      <c r="B10" s="75"/>
      <c r="C10" s="76"/>
      <c r="D10" s="76"/>
      <c r="E10" s="76"/>
      <c r="F10" s="76"/>
      <c r="G10" s="76"/>
      <c r="H10" s="76"/>
    </row>
    <row r="11" spans="1:8" s="9" customFormat="1" ht="17.100000000000001" customHeight="1" x14ac:dyDescent="0.25">
      <c r="A11" s="12">
        <v>4</v>
      </c>
      <c r="B11" s="12" t="s">
        <v>32</v>
      </c>
      <c r="C11" s="15" t="s">
        <v>47</v>
      </c>
      <c r="D11" s="12">
        <v>3</v>
      </c>
      <c r="E11" s="12">
        <v>0</v>
      </c>
      <c r="F11" s="12">
        <v>3</v>
      </c>
      <c r="G11" s="12">
        <v>3</v>
      </c>
      <c r="H11" s="12">
        <v>5</v>
      </c>
    </row>
    <row r="12" spans="1:8" s="9" customFormat="1" ht="16.5" customHeight="1" x14ac:dyDescent="0.25">
      <c r="A12" s="12">
        <v>5</v>
      </c>
      <c r="B12" s="12" t="s">
        <v>32</v>
      </c>
      <c r="C12" s="15" t="s">
        <v>48</v>
      </c>
      <c r="D12" s="12">
        <v>3</v>
      </c>
      <c r="E12" s="12">
        <v>0</v>
      </c>
      <c r="F12" s="12">
        <v>3</v>
      </c>
      <c r="G12" s="12">
        <v>3</v>
      </c>
      <c r="H12" s="12">
        <v>5</v>
      </c>
    </row>
    <row r="13" spans="1:8" s="9" customFormat="1" ht="17.100000000000001" customHeight="1" x14ac:dyDescent="0.25">
      <c r="A13" s="12">
        <v>6</v>
      </c>
      <c r="B13" s="12" t="s">
        <v>32</v>
      </c>
      <c r="C13" s="15" t="s">
        <v>49</v>
      </c>
      <c r="D13" s="12">
        <v>3</v>
      </c>
      <c r="E13" s="12">
        <v>0</v>
      </c>
      <c r="F13" s="12">
        <v>3</v>
      </c>
      <c r="G13" s="12">
        <v>3</v>
      </c>
      <c r="H13" s="12">
        <v>5</v>
      </c>
    </row>
    <row r="14" spans="1:8" s="9" customFormat="1" ht="17.100000000000001" customHeight="1" x14ac:dyDescent="0.25">
      <c r="A14" s="15"/>
      <c r="B14" s="15"/>
      <c r="C14" s="16" t="s">
        <v>46</v>
      </c>
      <c r="D14" s="17">
        <v>20</v>
      </c>
      <c r="E14" s="17">
        <v>1</v>
      </c>
      <c r="F14" s="17">
        <v>21</v>
      </c>
      <c r="G14" s="17">
        <v>12</v>
      </c>
      <c r="H14" s="17">
        <v>30</v>
      </c>
    </row>
    <row r="15" spans="1:8" ht="9" customHeight="1" x14ac:dyDescent="0.25">
      <c r="A15" s="68"/>
      <c r="B15" s="69"/>
      <c r="C15" s="69"/>
      <c r="D15" s="69"/>
      <c r="E15" s="69"/>
      <c r="F15" s="69"/>
      <c r="G15" s="69"/>
      <c r="H15" s="70"/>
    </row>
    <row r="16" spans="1:8" s="9" customFormat="1" ht="17.100000000000001" customHeight="1" x14ac:dyDescent="0.25">
      <c r="A16" s="73" t="s">
        <v>43</v>
      </c>
      <c r="B16" s="73"/>
      <c r="C16" s="73"/>
      <c r="D16" s="73"/>
      <c r="E16" s="73"/>
      <c r="F16" s="73"/>
      <c r="G16" s="73"/>
      <c r="H16" s="73"/>
    </row>
    <row r="17" spans="1:8" s="9" customFormat="1" ht="15.75" x14ac:dyDescent="0.25">
      <c r="A17" s="18" t="s">
        <v>34</v>
      </c>
      <c r="B17" s="18" t="s">
        <v>35</v>
      </c>
      <c r="C17" s="18" t="s">
        <v>36</v>
      </c>
      <c r="D17" s="19" t="s">
        <v>37</v>
      </c>
      <c r="E17" s="19" t="s">
        <v>38</v>
      </c>
      <c r="F17" s="19" t="s">
        <v>39</v>
      </c>
      <c r="G17" s="19" t="s">
        <v>40</v>
      </c>
      <c r="H17" s="19" t="s">
        <v>41</v>
      </c>
    </row>
    <row r="18" spans="1:8" s="9" customFormat="1" ht="17.100000000000001" customHeight="1" x14ac:dyDescent="0.25">
      <c r="A18" s="20">
        <v>1</v>
      </c>
      <c r="B18" s="20" t="s">
        <v>97</v>
      </c>
      <c r="C18" s="21" t="s">
        <v>53</v>
      </c>
      <c r="D18" s="22">
        <v>8</v>
      </c>
      <c r="E18" s="22">
        <v>0</v>
      </c>
      <c r="F18" s="22">
        <v>8</v>
      </c>
      <c r="G18" s="22">
        <v>0</v>
      </c>
      <c r="H18" s="22">
        <v>9</v>
      </c>
    </row>
    <row r="19" spans="1:8" s="9" customFormat="1" ht="17.100000000000001" customHeight="1" x14ac:dyDescent="0.25">
      <c r="A19" s="20">
        <v>2</v>
      </c>
      <c r="B19" s="20" t="s">
        <v>98</v>
      </c>
      <c r="C19" s="21" t="s">
        <v>54</v>
      </c>
      <c r="D19" s="22">
        <v>0</v>
      </c>
      <c r="E19" s="22">
        <v>1</v>
      </c>
      <c r="F19" s="22">
        <v>1</v>
      </c>
      <c r="G19" s="22">
        <v>0</v>
      </c>
      <c r="H19" s="22">
        <v>1</v>
      </c>
    </row>
    <row r="20" spans="1:8" s="9" customFormat="1" ht="17.100000000000001" customHeight="1" x14ac:dyDescent="0.25">
      <c r="A20" s="20">
        <v>3</v>
      </c>
      <c r="B20" s="20" t="s">
        <v>99</v>
      </c>
      <c r="C20" s="21" t="s">
        <v>56</v>
      </c>
      <c r="D20" s="22">
        <v>0</v>
      </c>
      <c r="E20" s="22">
        <v>2</v>
      </c>
      <c r="F20" s="22">
        <v>2</v>
      </c>
      <c r="G20" s="22">
        <v>0</v>
      </c>
      <c r="H20" s="22">
        <v>5</v>
      </c>
    </row>
    <row r="21" spans="1:8" s="9" customFormat="1" ht="17.100000000000001" customHeight="1" x14ac:dyDescent="0.25">
      <c r="A21" s="77" t="s">
        <v>66</v>
      </c>
      <c r="B21" s="78"/>
      <c r="C21" s="78"/>
      <c r="D21" s="78"/>
      <c r="E21" s="78"/>
      <c r="F21" s="78"/>
      <c r="G21" s="78"/>
      <c r="H21" s="79"/>
    </row>
    <row r="22" spans="1:8" s="9" customFormat="1" ht="17.100000000000001" customHeight="1" x14ac:dyDescent="0.25">
      <c r="A22" s="20">
        <v>5</v>
      </c>
      <c r="B22" s="20" t="s">
        <v>32</v>
      </c>
      <c r="C22" s="23" t="s">
        <v>50</v>
      </c>
      <c r="D22" s="20">
        <v>3</v>
      </c>
      <c r="E22" s="20">
        <v>0</v>
      </c>
      <c r="F22" s="20">
        <v>3</v>
      </c>
      <c r="G22" s="20">
        <v>3</v>
      </c>
      <c r="H22" s="20">
        <v>5</v>
      </c>
    </row>
    <row r="23" spans="1:8" s="9" customFormat="1" ht="16.5" customHeight="1" x14ac:dyDescent="0.25">
      <c r="A23" s="20">
        <v>6</v>
      </c>
      <c r="B23" s="20" t="s">
        <v>32</v>
      </c>
      <c r="C23" s="23" t="s">
        <v>51</v>
      </c>
      <c r="D23" s="20">
        <v>3</v>
      </c>
      <c r="E23" s="20">
        <v>0</v>
      </c>
      <c r="F23" s="20">
        <v>3</v>
      </c>
      <c r="G23" s="20">
        <v>3</v>
      </c>
      <c r="H23" s="20">
        <v>5</v>
      </c>
    </row>
    <row r="24" spans="1:8" s="9" customFormat="1" ht="17.100000000000001" customHeight="1" x14ac:dyDescent="0.25">
      <c r="A24" s="20">
        <v>7</v>
      </c>
      <c r="B24" s="20" t="s">
        <v>32</v>
      </c>
      <c r="C24" s="23" t="s">
        <v>52</v>
      </c>
      <c r="D24" s="20">
        <v>3</v>
      </c>
      <c r="E24" s="20">
        <v>0</v>
      </c>
      <c r="F24" s="20">
        <v>3</v>
      </c>
      <c r="G24" s="20">
        <v>3</v>
      </c>
      <c r="H24" s="20">
        <v>5</v>
      </c>
    </row>
    <row r="25" spans="1:8" s="9" customFormat="1" ht="17.100000000000001" customHeight="1" x14ac:dyDescent="0.25">
      <c r="A25" s="23"/>
      <c r="B25" s="23"/>
      <c r="C25" s="24" t="s">
        <v>46</v>
      </c>
      <c r="D25" s="25">
        <v>17</v>
      </c>
      <c r="E25" s="25">
        <v>3</v>
      </c>
      <c r="F25" s="25">
        <v>20</v>
      </c>
      <c r="G25" s="25">
        <v>9</v>
      </c>
      <c r="H25" s="25">
        <v>30</v>
      </c>
    </row>
    <row r="26" spans="1:8" s="9" customFormat="1" ht="9" customHeight="1" x14ac:dyDescent="0.25">
      <c r="A26" s="68"/>
      <c r="B26" s="69"/>
      <c r="C26" s="69"/>
      <c r="D26" s="69"/>
      <c r="E26" s="69"/>
      <c r="F26" s="69"/>
      <c r="G26" s="69"/>
      <c r="H26" s="70"/>
    </row>
    <row r="27" spans="1:8" s="9" customFormat="1" ht="15.75" x14ac:dyDescent="0.25">
      <c r="A27" s="71" t="s">
        <v>44</v>
      </c>
      <c r="B27" s="71"/>
      <c r="C27" s="71"/>
      <c r="D27" s="71"/>
      <c r="E27" s="71"/>
      <c r="F27" s="71"/>
      <c r="G27" s="71"/>
      <c r="H27" s="71"/>
    </row>
    <row r="28" spans="1:8" s="9" customFormat="1" ht="15.75" x14ac:dyDescent="0.25">
      <c r="A28" s="26" t="s">
        <v>34</v>
      </c>
      <c r="B28" s="26" t="s">
        <v>35</v>
      </c>
      <c r="C28" s="26" t="s">
        <v>36</v>
      </c>
      <c r="D28" s="27" t="s">
        <v>37</v>
      </c>
      <c r="E28" s="27" t="s">
        <v>38</v>
      </c>
      <c r="F28" s="27" t="s">
        <v>39</v>
      </c>
      <c r="G28" s="27" t="s">
        <v>40</v>
      </c>
      <c r="H28" s="27" t="s">
        <v>41</v>
      </c>
    </row>
    <row r="29" spans="1:8" s="9" customFormat="1" ht="17.100000000000001" customHeight="1" x14ac:dyDescent="0.25">
      <c r="A29" s="28">
        <v>1</v>
      </c>
      <c r="B29" s="28" t="s">
        <v>100</v>
      </c>
      <c r="C29" s="29" t="s">
        <v>53</v>
      </c>
      <c r="D29" s="28">
        <v>8</v>
      </c>
      <c r="E29" s="28">
        <v>0</v>
      </c>
      <c r="F29" s="28">
        <v>8</v>
      </c>
      <c r="G29" s="28">
        <v>0</v>
      </c>
      <c r="H29" s="28">
        <v>9</v>
      </c>
    </row>
    <row r="30" spans="1:8" s="9" customFormat="1" ht="17.100000000000001" customHeight="1" x14ac:dyDescent="0.25">
      <c r="A30" s="28">
        <v>2</v>
      </c>
      <c r="B30" s="28" t="s">
        <v>101</v>
      </c>
      <c r="C30" s="29" t="s">
        <v>55</v>
      </c>
      <c r="D30" s="28">
        <v>0</v>
      </c>
      <c r="E30" s="28">
        <v>1</v>
      </c>
      <c r="F30" s="28">
        <v>1</v>
      </c>
      <c r="G30" s="28">
        <v>0</v>
      </c>
      <c r="H30" s="28">
        <v>21</v>
      </c>
    </row>
    <row r="31" spans="1:8" s="9" customFormat="1" ht="16.5" customHeight="1" x14ac:dyDescent="0.25">
      <c r="A31" s="30"/>
      <c r="B31" s="30"/>
      <c r="C31" s="31" t="s">
        <v>46</v>
      </c>
      <c r="D31" s="32">
        <v>8</v>
      </c>
      <c r="E31" s="32">
        <v>1</v>
      </c>
      <c r="F31" s="32">
        <v>9</v>
      </c>
      <c r="G31" s="32">
        <v>0</v>
      </c>
      <c r="H31" s="32">
        <v>30</v>
      </c>
    </row>
    <row r="32" spans="1:8" s="9" customFormat="1" ht="17.100000000000001" customHeight="1" x14ac:dyDescent="0.25">
      <c r="A32" s="68"/>
      <c r="B32" s="69"/>
      <c r="C32" s="69"/>
      <c r="D32" s="69"/>
      <c r="E32" s="69"/>
      <c r="F32" s="69"/>
      <c r="G32" s="69"/>
      <c r="H32" s="70"/>
    </row>
    <row r="33" spans="1:9" s="9" customFormat="1" ht="15.75" x14ac:dyDescent="0.25">
      <c r="A33" s="80" t="s">
        <v>45</v>
      </c>
      <c r="B33" s="80"/>
      <c r="C33" s="80"/>
      <c r="D33" s="80"/>
      <c r="E33" s="80"/>
      <c r="F33" s="80"/>
      <c r="G33" s="80"/>
      <c r="H33" s="80"/>
    </row>
    <row r="34" spans="1:9" s="9" customFormat="1" ht="25.5" customHeight="1" x14ac:dyDescent="0.25">
      <c r="A34" s="33" t="s">
        <v>34</v>
      </c>
      <c r="B34" s="33" t="s">
        <v>35</v>
      </c>
      <c r="C34" s="33" t="s">
        <v>36</v>
      </c>
      <c r="D34" s="34" t="s">
        <v>37</v>
      </c>
      <c r="E34" s="34" t="s">
        <v>38</v>
      </c>
      <c r="F34" s="34" t="s">
        <v>39</v>
      </c>
      <c r="G34" s="34" t="s">
        <v>40</v>
      </c>
      <c r="H34" s="34" t="s">
        <v>41</v>
      </c>
    </row>
    <row r="35" spans="1:9" s="9" customFormat="1" ht="17.100000000000001" customHeight="1" x14ac:dyDescent="0.25">
      <c r="A35" s="35">
        <v>1</v>
      </c>
      <c r="B35" s="35" t="s">
        <v>102</v>
      </c>
      <c r="C35" s="36" t="s">
        <v>53</v>
      </c>
      <c r="D35" s="35">
        <v>8</v>
      </c>
      <c r="E35" s="35">
        <v>0</v>
      </c>
      <c r="F35" s="35">
        <v>8</v>
      </c>
      <c r="G35" s="35">
        <v>0</v>
      </c>
      <c r="H35" s="35">
        <v>9</v>
      </c>
    </row>
    <row r="36" spans="1:9" s="9" customFormat="1" ht="17.100000000000001" customHeight="1" x14ac:dyDescent="0.25">
      <c r="A36" s="35">
        <v>2</v>
      </c>
      <c r="B36" s="35" t="s">
        <v>103</v>
      </c>
      <c r="C36" s="36" t="s">
        <v>55</v>
      </c>
      <c r="D36" s="35">
        <v>0</v>
      </c>
      <c r="E36" s="35">
        <v>1</v>
      </c>
      <c r="F36" s="35">
        <v>1</v>
      </c>
      <c r="G36" s="35">
        <v>0</v>
      </c>
      <c r="H36" s="35">
        <v>21</v>
      </c>
    </row>
    <row r="37" spans="1:9" s="9" customFormat="1" ht="17.100000000000001" customHeight="1" x14ac:dyDescent="0.25">
      <c r="A37" s="37"/>
      <c r="B37" s="37"/>
      <c r="C37" s="38" t="s">
        <v>46</v>
      </c>
      <c r="D37" s="39">
        <v>8</v>
      </c>
      <c r="E37" s="39">
        <v>1</v>
      </c>
      <c r="F37" s="39">
        <v>9</v>
      </c>
      <c r="G37" s="39">
        <v>0</v>
      </c>
      <c r="H37" s="39">
        <v>30</v>
      </c>
    </row>
    <row r="38" spans="1:9" s="9" customFormat="1" ht="9" customHeight="1" x14ac:dyDescent="0.25">
      <c r="A38" s="68"/>
      <c r="B38" s="69"/>
      <c r="C38" s="69"/>
      <c r="D38" s="69"/>
      <c r="E38" s="69"/>
      <c r="F38" s="69"/>
      <c r="G38" s="69"/>
      <c r="H38" s="70"/>
    </row>
    <row r="39" spans="1:9" s="9" customFormat="1" ht="17.100000000000001" customHeight="1" x14ac:dyDescent="0.25">
      <c r="A39" s="64" t="s">
        <v>65</v>
      </c>
      <c r="B39" s="64"/>
      <c r="C39" s="64"/>
      <c r="D39" s="64"/>
      <c r="E39" s="64"/>
      <c r="F39" s="64"/>
      <c r="G39" s="64"/>
      <c r="H39" s="64"/>
    </row>
    <row r="40" spans="1:9" s="9" customFormat="1" ht="15.75" x14ac:dyDescent="0.25">
      <c r="A40" s="40" t="s">
        <v>34</v>
      </c>
      <c r="B40" s="40" t="s">
        <v>35</v>
      </c>
      <c r="C40" s="40" t="s">
        <v>36</v>
      </c>
      <c r="D40" s="41" t="s">
        <v>37</v>
      </c>
      <c r="E40" s="41" t="s">
        <v>38</v>
      </c>
      <c r="F40" s="41" t="s">
        <v>39</v>
      </c>
      <c r="G40" s="40" t="s">
        <v>40</v>
      </c>
      <c r="H40" s="41" t="s">
        <v>41</v>
      </c>
    </row>
    <row r="41" spans="1:9" s="9" customFormat="1" ht="17.100000000000001" customHeight="1" x14ac:dyDescent="0.25">
      <c r="A41" s="42">
        <v>1</v>
      </c>
      <c r="B41" s="44" t="s">
        <v>106</v>
      </c>
      <c r="C41" s="43" t="s">
        <v>68</v>
      </c>
      <c r="D41" s="44">
        <v>3</v>
      </c>
      <c r="E41" s="44">
        <v>0</v>
      </c>
      <c r="F41" s="44">
        <v>3</v>
      </c>
      <c r="G41" s="44">
        <v>3</v>
      </c>
      <c r="H41" s="44">
        <v>5</v>
      </c>
    </row>
    <row r="42" spans="1:9" s="9" customFormat="1" ht="17.100000000000001" customHeight="1" x14ac:dyDescent="0.25">
      <c r="A42" s="42">
        <v>2</v>
      </c>
      <c r="B42" s="44" t="s">
        <v>107</v>
      </c>
      <c r="C42" s="43" t="s">
        <v>69</v>
      </c>
      <c r="D42" s="44">
        <v>3</v>
      </c>
      <c r="E42" s="44">
        <v>0</v>
      </c>
      <c r="F42" s="44">
        <v>3</v>
      </c>
      <c r="G42" s="44">
        <v>3</v>
      </c>
      <c r="H42" s="44">
        <v>5</v>
      </c>
    </row>
    <row r="43" spans="1:9" s="9" customFormat="1" ht="30" customHeight="1" x14ac:dyDescent="0.25">
      <c r="A43" s="42">
        <v>3</v>
      </c>
      <c r="B43" s="44" t="s">
        <v>108</v>
      </c>
      <c r="C43" s="43" t="s">
        <v>70</v>
      </c>
      <c r="D43" s="44">
        <v>3</v>
      </c>
      <c r="E43" s="44">
        <v>0</v>
      </c>
      <c r="F43" s="44">
        <v>3</v>
      </c>
      <c r="G43" s="44">
        <v>3</v>
      </c>
      <c r="H43" s="44">
        <v>5</v>
      </c>
    </row>
    <row r="44" spans="1:9" s="9" customFormat="1" ht="17.100000000000001" customHeight="1" x14ac:dyDescent="0.25">
      <c r="A44" s="42">
        <v>4</v>
      </c>
      <c r="B44" s="44" t="s">
        <v>109</v>
      </c>
      <c r="C44" s="43" t="s">
        <v>71</v>
      </c>
      <c r="D44" s="44">
        <v>3</v>
      </c>
      <c r="E44" s="44">
        <v>0</v>
      </c>
      <c r="F44" s="44">
        <v>3</v>
      </c>
      <c r="G44" s="44">
        <v>3</v>
      </c>
      <c r="H44" s="44">
        <v>5</v>
      </c>
    </row>
    <row r="45" spans="1:9" s="9" customFormat="1" ht="32.25" customHeight="1" x14ac:dyDescent="0.25">
      <c r="A45" s="42">
        <v>5</v>
      </c>
      <c r="B45" s="44" t="s">
        <v>110</v>
      </c>
      <c r="C45" s="43" t="s">
        <v>72</v>
      </c>
      <c r="D45" s="44">
        <v>3</v>
      </c>
      <c r="E45" s="44">
        <v>0</v>
      </c>
      <c r="F45" s="44">
        <v>3</v>
      </c>
      <c r="G45" s="44">
        <v>3</v>
      </c>
      <c r="H45" s="44">
        <v>5</v>
      </c>
    </row>
    <row r="46" spans="1:9" s="9" customFormat="1" ht="17.100000000000001" customHeight="1" x14ac:dyDescent="0.25">
      <c r="A46" s="42">
        <v>6</v>
      </c>
      <c r="B46" s="44" t="s">
        <v>111</v>
      </c>
      <c r="C46" s="43" t="s">
        <v>73</v>
      </c>
      <c r="D46" s="44">
        <v>3</v>
      </c>
      <c r="E46" s="44">
        <v>0</v>
      </c>
      <c r="F46" s="44">
        <v>3</v>
      </c>
      <c r="G46" s="44">
        <v>3</v>
      </c>
      <c r="H46" s="44">
        <v>5</v>
      </c>
      <c r="I46" s="51"/>
    </row>
    <row r="47" spans="1:9" s="9" customFormat="1" ht="17.100000000000001" customHeight="1" x14ac:dyDescent="0.25">
      <c r="A47" s="42">
        <v>7</v>
      </c>
      <c r="B47" s="44" t="s">
        <v>112</v>
      </c>
      <c r="C47" s="43" t="s">
        <v>74</v>
      </c>
      <c r="D47" s="44">
        <v>3</v>
      </c>
      <c r="E47" s="44">
        <v>0</v>
      </c>
      <c r="F47" s="44">
        <v>3</v>
      </c>
      <c r="G47" s="44">
        <v>3</v>
      </c>
      <c r="H47" s="44">
        <v>5</v>
      </c>
      <c r="I47" s="51"/>
    </row>
    <row r="48" spans="1:9" s="9" customFormat="1" ht="17.100000000000001" customHeight="1" x14ac:dyDescent="0.25">
      <c r="A48" s="42">
        <v>8</v>
      </c>
      <c r="B48" s="44" t="s">
        <v>113</v>
      </c>
      <c r="C48" s="43" t="s">
        <v>85</v>
      </c>
      <c r="D48" s="44">
        <v>3</v>
      </c>
      <c r="E48" s="44">
        <v>0</v>
      </c>
      <c r="F48" s="44">
        <v>3</v>
      </c>
      <c r="G48" s="44">
        <v>3</v>
      </c>
      <c r="H48" s="44">
        <v>5</v>
      </c>
      <c r="I48" s="51"/>
    </row>
    <row r="49" spans="1:9" s="9" customFormat="1" ht="30.75" customHeight="1" x14ac:dyDescent="0.25">
      <c r="A49" s="42">
        <v>9</v>
      </c>
      <c r="B49" s="44" t="s">
        <v>114</v>
      </c>
      <c r="C49" s="43" t="s">
        <v>75</v>
      </c>
      <c r="D49" s="44">
        <v>3</v>
      </c>
      <c r="E49" s="44">
        <v>0</v>
      </c>
      <c r="F49" s="44">
        <v>3</v>
      </c>
      <c r="G49" s="44">
        <v>3</v>
      </c>
      <c r="H49" s="44">
        <v>5</v>
      </c>
      <c r="I49" s="51"/>
    </row>
    <row r="50" spans="1:9" s="9" customFormat="1" ht="31.5" customHeight="1" x14ac:dyDescent="0.25">
      <c r="A50" s="42">
        <v>10</v>
      </c>
      <c r="B50" s="44" t="s">
        <v>115</v>
      </c>
      <c r="C50" s="43" t="s">
        <v>76</v>
      </c>
      <c r="D50" s="44">
        <v>3</v>
      </c>
      <c r="E50" s="44">
        <v>0</v>
      </c>
      <c r="F50" s="44">
        <v>3</v>
      </c>
      <c r="G50" s="44">
        <v>3</v>
      </c>
      <c r="H50" s="44">
        <v>5</v>
      </c>
      <c r="I50" s="51"/>
    </row>
    <row r="51" spans="1:9" s="9" customFormat="1" ht="29.25" customHeight="1" x14ac:dyDescent="0.25">
      <c r="A51" s="42">
        <v>12</v>
      </c>
      <c r="B51" s="44" t="s">
        <v>116</v>
      </c>
      <c r="C51" s="43" t="s">
        <v>77</v>
      </c>
      <c r="D51" s="44">
        <v>3</v>
      </c>
      <c r="E51" s="44">
        <v>0</v>
      </c>
      <c r="F51" s="44">
        <v>3</v>
      </c>
      <c r="G51" s="44">
        <v>3</v>
      </c>
      <c r="H51" s="44">
        <v>5</v>
      </c>
      <c r="I51" s="51"/>
    </row>
    <row r="52" spans="1:9" s="9" customFormat="1" ht="29.25" customHeight="1" x14ac:dyDescent="0.25">
      <c r="A52" s="42">
        <v>13</v>
      </c>
      <c r="B52" s="44" t="s">
        <v>117</v>
      </c>
      <c r="C52" s="109" t="s">
        <v>104</v>
      </c>
      <c r="D52" s="44">
        <v>3</v>
      </c>
      <c r="E52" s="44">
        <v>0</v>
      </c>
      <c r="F52" s="44">
        <v>3</v>
      </c>
      <c r="G52" s="44">
        <v>3</v>
      </c>
      <c r="H52" s="44">
        <v>5</v>
      </c>
      <c r="I52" s="51"/>
    </row>
    <row r="53" spans="1:9" s="9" customFormat="1" ht="17.100000000000001" customHeight="1" x14ac:dyDescent="0.25">
      <c r="A53" s="42">
        <v>14</v>
      </c>
      <c r="B53" s="44" t="s">
        <v>118</v>
      </c>
      <c r="C53" s="43" t="s">
        <v>78</v>
      </c>
      <c r="D53" s="44">
        <v>3</v>
      </c>
      <c r="E53" s="44">
        <v>0</v>
      </c>
      <c r="F53" s="44">
        <v>3</v>
      </c>
      <c r="G53" s="44">
        <v>3</v>
      </c>
      <c r="H53" s="44">
        <v>5</v>
      </c>
      <c r="I53" s="51"/>
    </row>
    <row r="54" spans="1:9" s="9" customFormat="1" ht="17.100000000000001" customHeight="1" x14ac:dyDescent="0.25">
      <c r="A54" s="42">
        <v>15</v>
      </c>
      <c r="B54" s="44" t="s">
        <v>119</v>
      </c>
      <c r="C54" s="109" t="s">
        <v>105</v>
      </c>
      <c r="D54" s="44">
        <v>3</v>
      </c>
      <c r="E54" s="44">
        <v>0</v>
      </c>
      <c r="F54" s="44">
        <v>3</v>
      </c>
      <c r="G54" s="44">
        <v>3</v>
      </c>
      <c r="H54" s="44">
        <v>5</v>
      </c>
      <c r="I54" s="51"/>
    </row>
    <row r="55" spans="1:9" s="9" customFormat="1" ht="34.5" customHeight="1" x14ac:dyDescent="0.25">
      <c r="A55" s="42">
        <v>16</v>
      </c>
      <c r="B55" s="44" t="s">
        <v>120</v>
      </c>
      <c r="C55" s="50" t="s">
        <v>90</v>
      </c>
      <c r="D55" s="44">
        <v>3</v>
      </c>
      <c r="E55" s="44">
        <v>0</v>
      </c>
      <c r="F55" s="44">
        <v>3</v>
      </c>
      <c r="G55" s="44">
        <v>3</v>
      </c>
      <c r="H55" s="44">
        <v>5</v>
      </c>
      <c r="I55" s="51"/>
    </row>
    <row r="56" spans="1:9" s="9" customFormat="1" ht="17.100000000000001" customHeight="1" x14ac:dyDescent="0.25">
      <c r="A56" s="42">
        <v>17</v>
      </c>
      <c r="B56" s="44" t="s">
        <v>121</v>
      </c>
      <c r="C56" s="50" t="s">
        <v>93</v>
      </c>
      <c r="D56" s="44">
        <v>3</v>
      </c>
      <c r="E56" s="44">
        <v>0</v>
      </c>
      <c r="F56" s="44">
        <v>3</v>
      </c>
      <c r="G56" s="44">
        <v>3</v>
      </c>
      <c r="H56" s="44">
        <v>5</v>
      </c>
      <c r="I56" s="51"/>
    </row>
    <row r="57" spans="1:9" s="9" customFormat="1" ht="17.100000000000001" customHeight="1" x14ac:dyDescent="0.25">
      <c r="A57" s="42">
        <v>18</v>
      </c>
      <c r="B57" s="44" t="s">
        <v>122</v>
      </c>
      <c r="C57" s="50" t="s">
        <v>67</v>
      </c>
      <c r="D57" s="44">
        <v>3</v>
      </c>
      <c r="E57" s="44">
        <v>0</v>
      </c>
      <c r="F57" s="44">
        <v>3</v>
      </c>
      <c r="G57" s="44">
        <v>3</v>
      </c>
      <c r="H57" s="44">
        <v>5</v>
      </c>
      <c r="I57" s="51"/>
    </row>
    <row r="58" spans="1:9" s="9" customFormat="1" ht="17.100000000000001" customHeight="1" x14ac:dyDescent="0.25">
      <c r="A58" s="42">
        <v>20</v>
      </c>
      <c r="B58" s="44" t="s">
        <v>123</v>
      </c>
      <c r="C58" s="50" t="s">
        <v>79</v>
      </c>
      <c r="D58" s="44">
        <v>3</v>
      </c>
      <c r="E58" s="44">
        <v>0</v>
      </c>
      <c r="F58" s="44">
        <v>3</v>
      </c>
      <c r="G58" s="44">
        <v>3</v>
      </c>
      <c r="H58" s="44">
        <v>5</v>
      </c>
      <c r="I58" s="51"/>
    </row>
    <row r="59" spans="1:9" s="9" customFormat="1" ht="17.100000000000001" customHeight="1" x14ac:dyDescent="0.25">
      <c r="A59" s="42">
        <v>21</v>
      </c>
      <c r="B59" s="44" t="s">
        <v>124</v>
      </c>
      <c r="C59" s="50" t="s">
        <v>80</v>
      </c>
      <c r="D59" s="44">
        <v>3</v>
      </c>
      <c r="E59" s="44">
        <v>0</v>
      </c>
      <c r="F59" s="44">
        <v>3</v>
      </c>
      <c r="G59" s="44">
        <v>3</v>
      </c>
      <c r="H59" s="44">
        <v>5</v>
      </c>
      <c r="I59" s="51"/>
    </row>
    <row r="60" spans="1:9" s="9" customFormat="1" ht="17.100000000000001" customHeight="1" x14ac:dyDescent="0.25">
      <c r="A60" s="42">
        <v>23</v>
      </c>
      <c r="B60" s="44" t="s">
        <v>125</v>
      </c>
      <c r="C60" s="50" t="s">
        <v>81</v>
      </c>
      <c r="D60" s="44">
        <v>3</v>
      </c>
      <c r="E60" s="44">
        <v>0</v>
      </c>
      <c r="F60" s="44">
        <v>3</v>
      </c>
      <c r="G60" s="44">
        <v>3</v>
      </c>
      <c r="H60" s="44">
        <v>5</v>
      </c>
    </row>
    <row r="61" spans="1:9" s="9" customFormat="1" ht="17.100000000000001" customHeight="1" x14ac:dyDescent="0.25">
      <c r="A61" s="42">
        <v>24</v>
      </c>
      <c r="B61" s="44" t="s">
        <v>126</v>
      </c>
      <c r="C61" s="50" t="s">
        <v>82</v>
      </c>
      <c r="D61" s="44">
        <v>3</v>
      </c>
      <c r="E61" s="44">
        <v>0</v>
      </c>
      <c r="F61" s="44">
        <v>3</v>
      </c>
      <c r="G61" s="44">
        <v>3</v>
      </c>
      <c r="H61" s="44">
        <v>5</v>
      </c>
    </row>
    <row r="62" spans="1:9" s="9" customFormat="1" ht="31.5" customHeight="1" x14ac:dyDescent="0.25">
      <c r="A62" s="42">
        <v>25</v>
      </c>
      <c r="B62" s="44" t="s">
        <v>127</v>
      </c>
      <c r="C62" s="50" t="s">
        <v>83</v>
      </c>
      <c r="D62" s="44">
        <v>3</v>
      </c>
      <c r="E62" s="44">
        <v>0</v>
      </c>
      <c r="F62" s="44">
        <v>3</v>
      </c>
      <c r="G62" s="44">
        <v>3</v>
      </c>
      <c r="H62" s="44">
        <v>5</v>
      </c>
    </row>
    <row r="63" spans="1:9" s="9" customFormat="1" ht="27" customHeight="1" x14ac:dyDescent="0.25">
      <c r="A63" s="42">
        <v>26</v>
      </c>
      <c r="B63" s="44" t="s">
        <v>128</v>
      </c>
      <c r="C63" s="50" t="s">
        <v>84</v>
      </c>
      <c r="D63" s="44">
        <v>3</v>
      </c>
      <c r="E63" s="44">
        <v>0</v>
      </c>
      <c r="F63" s="44">
        <v>3</v>
      </c>
      <c r="G63" s="44">
        <v>3</v>
      </c>
      <c r="H63" s="44">
        <v>5</v>
      </c>
    </row>
    <row r="64" spans="1:9" s="9" customFormat="1" ht="17.100000000000001" customHeight="1" x14ac:dyDescent="0.25">
      <c r="A64" s="42">
        <v>30</v>
      </c>
      <c r="B64" s="44" t="s">
        <v>129</v>
      </c>
      <c r="C64" s="50" t="s">
        <v>86</v>
      </c>
      <c r="D64" s="44">
        <v>3</v>
      </c>
      <c r="E64" s="44">
        <v>0</v>
      </c>
      <c r="F64" s="44">
        <v>3</v>
      </c>
      <c r="G64" s="44">
        <v>3</v>
      </c>
      <c r="H64" s="44">
        <v>5</v>
      </c>
    </row>
    <row r="65" spans="1:9" s="9" customFormat="1" ht="19.5" customHeight="1" x14ac:dyDescent="0.25">
      <c r="A65" s="42">
        <v>33</v>
      </c>
      <c r="B65" s="44" t="s">
        <v>130</v>
      </c>
      <c r="C65" s="50" t="s">
        <v>89</v>
      </c>
      <c r="D65" s="44">
        <v>3</v>
      </c>
      <c r="E65" s="44">
        <v>0</v>
      </c>
      <c r="F65" s="44">
        <v>3</v>
      </c>
      <c r="G65" s="44">
        <v>3</v>
      </c>
      <c r="H65" s="44">
        <v>5</v>
      </c>
    </row>
    <row r="66" spans="1:9" s="9" customFormat="1" ht="32.25" customHeight="1" x14ac:dyDescent="0.25">
      <c r="A66" s="42">
        <v>34</v>
      </c>
      <c r="B66" s="44" t="s">
        <v>131</v>
      </c>
      <c r="C66" s="50" t="s">
        <v>91</v>
      </c>
      <c r="D66" s="44">
        <v>3</v>
      </c>
      <c r="E66" s="44">
        <v>0</v>
      </c>
      <c r="F66" s="44">
        <v>3</v>
      </c>
      <c r="G66" s="44">
        <v>3</v>
      </c>
      <c r="H66" s="44">
        <v>5</v>
      </c>
    </row>
    <row r="67" spans="1:9" s="9" customFormat="1" ht="32.25" customHeight="1" x14ac:dyDescent="0.25">
      <c r="A67" s="42">
        <v>35</v>
      </c>
      <c r="B67" s="44" t="s">
        <v>132</v>
      </c>
      <c r="C67" s="50" t="s">
        <v>92</v>
      </c>
      <c r="D67" s="44">
        <v>3</v>
      </c>
      <c r="E67" s="44">
        <v>0</v>
      </c>
      <c r="F67" s="44">
        <v>3</v>
      </c>
      <c r="G67" s="44">
        <v>3</v>
      </c>
      <c r="H67" s="44">
        <v>5</v>
      </c>
    </row>
    <row r="68" spans="1:9" s="9" customFormat="1" ht="28.5" customHeight="1" x14ac:dyDescent="0.25">
      <c r="A68" s="42"/>
      <c r="B68" s="42"/>
      <c r="C68" s="43"/>
      <c r="D68" s="44"/>
      <c r="E68" s="44"/>
      <c r="F68" s="44"/>
      <c r="G68" s="44"/>
      <c r="H68" s="44"/>
    </row>
    <row r="69" spans="1:9" s="9" customFormat="1" ht="17.100000000000001" customHeight="1" x14ac:dyDescent="0.25">
      <c r="A69" s="45"/>
      <c r="B69" s="45"/>
      <c r="C69" s="45"/>
      <c r="D69" s="46"/>
      <c r="E69" s="46"/>
      <c r="F69" s="46"/>
      <c r="G69" s="46"/>
      <c r="H69" s="46"/>
    </row>
    <row r="70" spans="1:9" s="9" customFormat="1" ht="17.100000000000001" customHeight="1" x14ac:dyDescent="0.25">
      <c r="A70" s="45"/>
      <c r="B70" s="45"/>
      <c r="C70" s="55" t="s">
        <v>58</v>
      </c>
      <c r="D70" s="56"/>
      <c r="E70" s="56"/>
      <c r="F70" s="57"/>
      <c r="G70" s="47"/>
      <c r="H70" s="46"/>
    </row>
    <row r="71" spans="1:9" s="9" customFormat="1" ht="17.100000000000001" customHeight="1" x14ac:dyDescent="0.25">
      <c r="A71" s="45"/>
      <c r="B71" s="45"/>
      <c r="C71" s="48" t="s">
        <v>59</v>
      </c>
      <c r="D71" s="55">
        <v>54</v>
      </c>
      <c r="E71" s="56"/>
      <c r="F71" s="57"/>
      <c r="G71" s="47"/>
      <c r="H71" s="46"/>
    </row>
    <row r="72" spans="1:9" s="9" customFormat="1" ht="17.100000000000001" customHeight="1" x14ac:dyDescent="0.25">
      <c r="A72" s="45"/>
      <c r="B72" s="45"/>
      <c r="C72" s="48" t="s">
        <v>60</v>
      </c>
      <c r="D72" s="55">
        <v>6</v>
      </c>
      <c r="E72" s="56"/>
      <c r="F72" s="57"/>
      <c r="G72" s="47"/>
      <c r="H72" s="46"/>
    </row>
    <row r="73" spans="1:9" s="9" customFormat="1" ht="17.100000000000001" customHeight="1" x14ac:dyDescent="0.25">
      <c r="A73" s="45"/>
      <c r="B73" s="45"/>
      <c r="C73" s="48" t="s">
        <v>61</v>
      </c>
      <c r="D73" s="55">
        <v>18</v>
      </c>
      <c r="E73" s="56"/>
      <c r="F73" s="57"/>
      <c r="G73" s="47"/>
      <c r="H73" s="46"/>
    </row>
    <row r="74" spans="1:9" s="9" customFormat="1" ht="17.100000000000001" customHeight="1" x14ac:dyDescent="0.25">
      <c r="A74" s="45"/>
      <c r="B74" s="45"/>
      <c r="C74" s="48" t="s">
        <v>62</v>
      </c>
      <c r="D74" s="55">
        <v>30</v>
      </c>
      <c r="E74" s="56"/>
      <c r="F74" s="57"/>
      <c r="G74" s="47"/>
      <c r="H74" s="46"/>
    </row>
    <row r="75" spans="1:9" s="9" customFormat="1" ht="17.100000000000001" customHeight="1" x14ac:dyDescent="0.25">
      <c r="A75" s="45"/>
      <c r="B75" s="45"/>
      <c r="C75" s="48" t="s">
        <v>63</v>
      </c>
      <c r="D75" s="55">
        <v>0</v>
      </c>
      <c r="E75" s="56"/>
      <c r="F75" s="57"/>
      <c r="G75" s="47"/>
      <c r="H75" s="46"/>
    </row>
    <row r="76" spans="1:9" s="9" customFormat="1" ht="17.100000000000001" customHeight="1" x14ac:dyDescent="0.25">
      <c r="A76" s="45"/>
      <c r="B76" s="45"/>
      <c r="C76" s="48" t="s">
        <v>64</v>
      </c>
      <c r="D76" s="55">
        <v>120</v>
      </c>
      <c r="E76" s="56"/>
      <c r="F76" s="57"/>
      <c r="G76" s="47"/>
      <c r="H76" s="46"/>
    </row>
    <row r="77" spans="1:9" ht="80.25" customHeight="1" x14ac:dyDescent="0.25">
      <c r="A77" s="49"/>
      <c r="B77" s="49"/>
      <c r="C77" s="54" t="s">
        <v>31</v>
      </c>
      <c r="D77" s="54"/>
      <c r="E77" s="54"/>
      <c r="F77" s="54"/>
      <c r="G77" s="54"/>
      <c r="H77" s="54"/>
      <c r="I77"/>
    </row>
    <row r="78" spans="1:9" ht="39.75" customHeight="1" x14ac:dyDescent="0.25">
      <c r="A78"/>
      <c r="B78"/>
      <c r="C78" s="52"/>
      <c r="D78" s="53"/>
      <c r="E78" s="53"/>
      <c r="F78" s="53"/>
      <c r="G78" s="53"/>
      <c r="H78" s="53"/>
      <c r="I78"/>
    </row>
    <row r="79" spans="1:9" ht="18" customHeight="1" x14ac:dyDescent="0.25">
      <c r="A79"/>
      <c r="B79"/>
      <c r="C79" s="53"/>
      <c r="D79" s="53"/>
      <c r="E79" s="53"/>
      <c r="F79" s="53"/>
      <c r="G79" s="53"/>
      <c r="H79" s="53"/>
      <c r="I79"/>
    </row>
    <row r="80" spans="1:9" ht="32.25" customHeight="1" x14ac:dyDescent="0.25">
      <c r="A80"/>
      <c r="B80"/>
      <c r="C80" s="52"/>
      <c r="D80" s="52"/>
      <c r="E80" s="52"/>
      <c r="F80" s="52"/>
      <c r="G80" s="52"/>
      <c r="H80" s="52"/>
      <c r="I80"/>
    </row>
  </sheetData>
  <mergeCells count="27">
    <mergeCell ref="A1:H1"/>
    <mergeCell ref="A2:H2"/>
    <mergeCell ref="A3:H3"/>
    <mergeCell ref="A39:H39"/>
    <mergeCell ref="A4:H4"/>
    <mergeCell ref="A26:H26"/>
    <mergeCell ref="A38:H38"/>
    <mergeCell ref="A27:H27"/>
    <mergeCell ref="A5:H5"/>
    <mergeCell ref="A15:H15"/>
    <mergeCell ref="A16:H16"/>
    <mergeCell ref="A10:H10"/>
    <mergeCell ref="A21:H21"/>
    <mergeCell ref="A32:H32"/>
    <mergeCell ref="A33:H33"/>
    <mergeCell ref="I46:I59"/>
    <mergeCell ref="C78:H78"/>
    <mergeCell ref="C80:H80"/>
    <mergeCell ref="C77:H77"/>
    <mergeCell ref="D72:F72"/>
    <mergeCell ref="D75:F75"/>
    <mergeCell ref="D76:F76"/>
    <mergeCell ref="D73:F73"/>
    <mergeCell ref="D74:F74"/>
    <mergeCell ref="C79:H79"/>
    <mergeCell ref="C70:F70"/>
    <mergeCell ref="D71:F71"/>
  </mergeCells>
  <pageMargins left="0.39370078740157483" right="0.39370078740157483" top="0.39370078740157483" bottom="0.39370078740157483" header="0.31496062992125984" footer="0.31496062992125984"/>
  <pageSetup paperSize="9" scale="77" fitToHeight="0" orientation="portrait" r:id="rId1"/>
  <rowBreaks count="1" manualBreakCount="1">
    <brk id="38"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5"/>
  <sheetViews>
    <sheetView workbookViewId="0">
      <selection activeCell="B20" sqref="B20:F20"/>
    </sheetView>
  </sheetViews>
  <sheetFormatPr defaultRowHeight="15" x14ac:dyDescent="0.25"/>
  <cols>
    <col min="1" max="1" width="6.7109375" customWidth="1"/>
    <col min="7" max="7" width="11" customWidth="1"/>
    <col min="8" max="8" width="5.7109375" customWidth="1"/>
    <col min="9" max="9" width="5.42578125" customWidth="1"/>
    <col min="10" max="10" width="7.5703125" customWidth="1"/>
    <col min="11" max="11" width="6" customWidth="1"/>
  </cols>
  <sheetData>
    <row r="1" spans="1:11" ht="18.75" x14ac:dyDescent="0.3">
      <c r="A1" s="107" t="s">
        <v>29</v>
      </c>
      <c r="B1" s="108"/>
      <c r="C1" s="108"/>
      <c r="D1" s="108"/>
      <c r="E1" s="108"/>
      <c r="F1" s="108"/>
      <c r="G1" s="108"/>
      <c r="H1" s="108"/>
      <c r="I1" s="108"/>
      <c r="J1" s="108"/>
      <c r="K1" s="108"/>
    </row>
    <row r="2" spans="1:11" ht="15.75" x14ac:dyDescent="0.25">
      <c r="A2" s="1" t="s">
        <v>16</v>
      </c>
      <c r="B2" s="98" t="s">
        <v>0</v>
      </c>
      <c r="C2" s="99"/>
      <c r="D2" s="99"/>
      <c r="E2" s="99"/>
      <c r="F2" s="100"/>
      <c r="G2" s="3" t="s">
        <v>1</v>
      </c>
      <c r="H2" s="98" t="s">
        <v>2</v>
      </c>
      <c r="I2" s="100"/>
      <c r="J2" s="105" t="s">
        <v>3</v>
      </c>
      <c r="K2" s="105"/>
    </row>
    <row r="3" spans="1:11" x14ac:dyDescent="0.25">
      <c r="A3" s="1">
        <v>1</v>
      </c>
      <c r="B3" s="95" t="s">
        <v>4</v>
      </c>
      <c r="C3" s="96"/>
      <c r="D3" s="96"/>
      <c r="E3" s="96"/>
      <c r="F3" s="97"/>
      <c r="G3" s="2">
        <v>14</v>
      </c>
      <c r="H3" s="103">
        <v>2</v>
      </c>
      <c r="I3" s="104"/>
      <c r="J3" s="101">
        <v>28</v>
      </c>
      <c r="K3" s="101"/>
    </row>
    <row r="4" spans="1:11" x14ac:dyDescent="0.25">
      <c r="A4" s="1">
        <v>2</v>
      </c>
      <c r="B4" s="90" t="s">
        <v>5</v>
      </c>
      <c r="C4" s="91"/>
      <c r="D4" s="91"/>
      <c r="E4" s="91"/>
      <c r="F4" s="92"/>
      <c r="G4" s="2">
        <v>14</v>
      </c>
      <c r="H4" s="103">
        <v>1</v>
      </c>
      <c r="I4" s="104"/>
      <c r="J4" s="101">
        <v>14</v>
      </c>
      <c r="K4" s="101"/>
    </row>
    <row r="5" spans="1:11" x14ac:dyDescent="0.25">
      <c r="A5" s="1">
        <v>3</v>
      </c>
      <c r="B5" s="90" t="s">
        <v>6</v>
      </c>
      <c r="C5" s="91"/>
      <c r="D5" s="91"/>
      <c r="E5" s="91"/>
      <c r="F5" s="92"/>
      <c r="G5" s="2">
        <v>2</v>
      </c>
      <c r="H5" s="103">
        <v>4</v>
      </c>
      <c r="I5" s="104"/>
      <c r="J5" s="101">
        <v>8</v>
      </c>
      <c r="K5" s="101"/>
    </row>
    <row r="6" spans="1:11" x14ac:dyDescent="0.25">
      <c r="A6" s="1">
        <v>4</v>
      </c>
      <c r="B6" s="90" t="s">
        <v>7</v>
      </c>
      <c r="C6" s="91"/>
      <c r="D6" s="91"/>
      <c r="E6" s="91"/>
      <c r="F6" s="92"/>
      <c r="G6" s="2">
        <v>2</v>
      </c>
      <c r="H6" s="103">
        <v>6</v>
      </c>
      <c r="I6" s="104"/>
      <c r="J6" s="101">
        <v>12</v>
      </c>
      <c r="K6" s="101"/>
    </row>
    <row r="7" spans="1:11" x14ac:dyDescent="0.25">
      <c r="A7" s="1">
        <v>5</v>
      </c>
      <c r="B7" s="90" t="s">
        <v>8</v>
      </c>
      <c r="C7" s="91"/>
      <c r="D7" s="91"/>
      <c r="E7" s="91"/>
      <c r="F7" s="92"/>
      <c r="G7" s="2">
        <v>1</v>
      </c>
      <c r="H7" s="103">
        <v>4</v>
      </c>
      <c r="I7" s="104"/>
      <c r="J7" s="101">
        <v>4</v>
      </c>
      <c r="K7" s="101"/>
    </row>
    <row r="8" spans="1:11" x14ac:dyDescent="0.25">
      <c r="A8" s="1">
        <v>6</v>
      </c>
      <c r="B8" s="90" t="s">
        <v>9</v>
      </c>
      <c r="C8" s="91"/>
      <c r="D8" s="91"/>
      <c r="E8" s="91"/>
      <c r="F8" s="92"/>
      <c r="G8" s="2">
        <v>14</v>
      </c>
      <c r="H8" s="103">
        <v>1</v>
      </c>
      <c r="I8" s="104"/>
      <c r="J8" s="101">
        <v>14</v>
      </c>
      <c r="K8" s="101"/>
    </row>
    <row r="9" spans="1:11" x14ac:dyDescent="0.25">
      <c r="A9" s="1">
        <v>7</v>
      </c>
      <c r="B9" s="90" t="s">
        <v>10</v>
      </c>
      <c r="C9" s="91"/>
      <c r="D9" s="91"/>
      <c r="E9" s="91"/>
      <c r="F9" s="92"/>
      <c r="G9" s="2">
        <v>3</v>
      </c>
      <c r="H9" s="103">
        <v>3</v>
      </c>
      <c r="I9" s="104"/>
      <c r="J9" s="101">
        <v>9</v>
      </c>
      <c r="K9" s="101"/>
    </row>
    <row r="10" spans="1:11" x14ac:dyDescent="0.25">
      <c r="A10" s="1">
        <v>8</v>
      </c>
      <c r="B10" s="90" t="s">
        <v>11</v>
      </c>
      <c r="C10" s="91"/>
      <c r="D10" s="91"/>
      <c r="E10" s="91"/>
      <c r="F10" s="92"/>
      <c r="G10" s="2">
        <v>1</v>
      </c>
      <c r="H10" s="103">
        <v>10</v>
      </c>
      <c r="I10" s="104"/>
      <c r="J10" s="101">
        <v>10</v>
      </c>
      <c r="K10" s="101"/>
    </row>
    <row r="11" spans="1:11" x14ac:dyDescent="0.25">
      <c r="A11" s="1">
        <v>9</v>
      </c>
      <c r="B11" s="90" t="s">
        <v>12</v>
      </c>
      <c r="C11" s="91"/>
      <c r="D11" s="91"/>
      <c r="E11" s="91"/>
      <c r="F11" s="92"/>
      <c r="G11" s="2">
        <v>0</v>
      </c>
      <c r="H11" s="103">
        <v>0</v>
      </c>
      <c r="I11" s="104"/>
      <c r="J11" s="101">
        <v>0</v>
      </c>
      <c r="K11" s="101"/>
    </row>
    <row r="12" spans="1:11" x14ac:dyDescent="0.25">
      <c r="A12" s="1">
        <v>10</v>
      </c>
      <c r="B12" s="90" t="s">
        <v>13</v>
      </c>
      <c r="C12" s="91"/>
      <c r="D12" s="91"/>
      <c r="E12" s="91"/>
      <c r="F12" s="92"/>
      <c r="G12" s="2">
        <v>1</v>
      </c>
      <c r="H12" s="103">
        <v>20</v>
      </c>
      <c r="I12" s="104"/>
      <c r="J12" s="101">
        <v>20</v>
      </c>
      <c r="K12" s="101"/>
    </row>
    <row r="13" spans="1:11" x14ac:dyDescent="0.25">
      <c r="A13" s="1">
        <v>11</v>
      </c>
      <c r="B13" s="90" t="s">
        <v>14</v>
      </c>
      <c r="C13" s="91"/>
      <c r="D13" s="91"/>
      <c r="E13" s="91"/>
      <c r="F13" s="92"/>
      <c r="G13" s="2">
        <v>14</v>
      </c>
      <c r="H13" s="103">
        <v>1</v>
      </c>
      <c r="I13" s="104"/>
      <c r="J13" s="101">
        <v>14</v>
      </c>
      <c r="K13" s="101"/>
    </row>
    <row r="14" spans="1:11" x14ac:dyDescent="0.25">
      <c r="A14" s="6"/>
      <c r="B14" s="106" t="s">
        <v>15</v>
      </c>
      <c r="C14" s="106"/>
      <c r="D14" s="106"/>
      <c r="E14" s="106"/>
      <c r="F14" s="106"/>
      <c r="G14" s="106"/>
      <c r="H14" s="106"/>
      <c r="I14" s="106"/>
      <c r="J14" s="102">
        <v>133</v>
      </c>
      <c r="K14" s="102"/>
    </row>
    <row r="16" spans="1:11" ht="18.75" x14ac:dyDescent="0.3">
      <c r="A16" s="85" t="s">
        <v>28</v>
      </c>
      <c r="B16" s="86"/>
      <c r="C16" s="86"/>
      <c r="D16" s="86"/>
      <c r="E16" s="86"/>
      <c r="F16" s="86"/>
      <c r="G16" s="86"/>
      <c r="H16" s="86"/>
      <c r="I16" s="86"/>
      <c r="J16" s="86"/>
      <c r="K16" s="86"/>
    </row>
    <row r="17" spans="1:11" ht="15.75" x14ac:dyDescent="0.25">
      <c r="A17" s="1" t="s">
        <v>16</v>
      </c>
      <c r="B17" s="98" t="s">
        <v>17</v>
      </c>
      <c r="C17" s="99"/>
      <c r="D17" s="99"/>
      <c r="E17" s="99"/>
      <c r="F17" s="100"/>
      <c r="G17" s="3" t="s">
        <v>25</v>
      </c>
      <c r="H17" s="98" t="s">
        <v>30</v>
      </c>
      <c r="I17" s="100"/>
      <c r="J17" s="98" t="s">
        <v>26</v>
      </c>
      <c r="K17" s="100"/>
    </row>
    <row r="18" spans="1:11" x14ac:dyDescent="0.25">
      <c r="A18" s="1">
        <v>1</v>
      </c>
      <c r="B18" s="95" t="s">
        <v>18</v>
      </c>
      <c r="C18" s="96"/>
      <c r="D18" s="96"/>
      <c r="E18" s="96"/>
      <c r="F18" s="97"/>
      <c r="G18" s="2">
        <v>155</v>
      </c>
      <c r="H18" s="93">
        <f t="shared" ref="H18:H24" si="0">G18*30/G$25</f>
        <v>5.8052434456928843</v>
      </c>
      <c r="I18" s="94"/>
      <c r="J18" s="81">
        <f>G18*30/G$25</f>
        <v>5.8052434456928843</v>
      </c>
      <c r="K18" s="82"/>
    </row>
    <row r="19" spans="1:11" x14ac:dyDescent="0.25">
      <c r="A19" s="1">
        <v>2</v>
      </c>
      <c r="B19" s="90" t="s">
        <v>19</v>
      </c>
      <c r="C19" s="91"/>
      <c r="D19" s="91"/>
      <c r="E19" s="91"/>
      <c r="F19" s="92"/>
      <c r="G19" s="2">
        <v>133</v>
      </c>
      <c r="H19" s="93">
        <f t="shared" si="0"/>
        <v>4.9812734082397006</v>
      </c>
      <c r="I19" s="94"/>
      <c r="J19" s="81">
        <f t="shared" ref="J19:J24" si="1">G19*30/G$25</f>
        <v>4.9812734082397006</v>
      </c>
      <c r="K19" s="82"/>
    </row>
    <row r="20" spans="1:11" ht="15" customHeight="1" x14ac:dyDescent="0.25">
      <c r="A20" s="1">
        <v>3</v>
      </c>
      <c r="B20" s="95" t="s">
        <v>20</v>
      </c>
      <c r="C20" s="96"/>
      <c r="D20" s="96"/>
      <c r="E20" s="96"/>
      <c r="F20" s="97"/>
      <c r="G20" s="2">
        <v>170</v>
      </c>
      <c r="H20" s="93">
        <f t="shared" si="0"/>
        <v>6.3670411985018722</v>
      </c>
      <c r="I20" s="94"/>
      <c r="J20" s="81">
        <f t="shared" si="1"/>
        <v>6.3670411985018722</v>
      </c>
      <c r="K20" s="82"/>
    </row>
    <row r="21" spans="1:11" ht="15" customHeight="1" x14ac:dyDescent="0.25">
      <c r="A21" s="1">
        <v>4</v>
      </c>
      <c r="B21" s="90" t="s">
        <v>21</v>
      </c>
      <c r="C21" s="91"/>
      <c r="D21" s="91"/>
      <c r="E21" s="91"/>
      <c r="F21" s="92"/>
      <c r="G21" s="2">
        <v>110</v>
      </c>
      <c r="H21" s="93">
        <f t="shared" si="0"/>
        <v>4.1198501872659179</v>
      </c>
      <c r="I21" s="94"/>
      <c r="J21" s="81">
        <f t="shared" si="1"/>
        <v>4.1198501872659179</v>
      </c>
      <c r="K21" s="82"/>
    </row>
    <row r="22" spans="1:11" ht="15" customHeight="1" x14ac:dyDescent="0.25">
      <c r="A22" s="1">
        <v>5</v>
      </c>
      <c r="B22" s="95" t="s">
        <v>22</v>
      </c>
      <c r="C22" s="96"/>
      <c r="D22" s="96"/>
      <c r="E22" s="96"/>
      <c r="F22" s="97"/>
      <c r="G22" s="2">
        <v>95</v>
      </c>
      <c r="H22" s="93">
        <f t="shared" si="0"/>
        <v>3.5580524344569286</v>
      </c>
      <c r="I22" s="94"/>
      <c r="J22" s="81">
        <f t="shared" si="1"/>
        <v>3.5580524344569286</v>
      </c>
      <c r="K22" s="82"/>
    </row>
    <row r="23" spans="1:11" ht="15" customHeight="1" x14ac:dyDescent="0.25">
      <c r="A23" s="1">
        <v>6</v>
      </c>
      <c r="B23" s="90" t="s">
        <v>23</v>
      </c>
      <c r="C23" s="91"/>
      <c r="D23" s="91"/>
      <c r="E23" s="91"/>
      <c r="F23" s="92"/>
      <c r="G23" s="2">
        <v>88</v>
      </c>
      <c r="H23" s="93">
        <f t="shared" si="0"/>
        <v>3.2958801498127341</v>
      </c>
      <c r="I23" s="94"/>
      <c r="J23" s="81">
        <f t="shared" si="1"/>
        <v>3.2958801498127341</v>
      </c>
      <c r="K23" s="82"/>
    </row>
    <row r="24" spans="1:11" ht="15" customHeight="1" x14ac:dyDescent="0.25">
      <c r="A24" s="1">
        <v>7</v>
      </c>
      <c r="B24" s="95" t="s">
        <v>24</v>
      </c>
      <c r="C24" s="96"/>
      <c r="D24" s="96"/>
      <c r="E24" s="96"/>
      <c r="F24" s="97"/>
      <c r="G24" s="2">
        <v>50</v>
      </c>
      <c r="H24" s="93">
        <f t="shared" si="0"/>
        <v>1.8726591760299625</v>
      </c>
      <c r="I24" s="94"/>
      <c r="J24" s="81">
        <f t="shared" si="1"/>
        <v>1.8726591760299625</v>
      </c>
      <c r="K24" s="82"/>
    </row>
    <row r="25" spans="1:11" x14ac:dyDescent="0.25">
      <c r="A25" s="4"/>
      <c r="B25" s="87" t="s">
        <v>27</v>
      </c>
      <c r="C25" s="88"/>
      <c r="D25" s="88"/>
      <c r="E25" s="88"/>
      <c r="F25" s="89"/>
      <c r="G25" s="5">
        <f>SUM(G18:G24)</f>
        <v>801</v>
      </c>
      <c r="H25" s="83"/>
      <c r="I25" s="84"/>
      <c r="J25" s="83">
        <f t="shared" ref="J25" si="2">SUM(J18:J24)</f>
        <v>30.000000000000004</v>
      </c>
      <c r="K25" s="84"/>
    </row>
  </sheetData>
  <mergeCells count="67">
    <mergeCell ref="B14:I14"/>
    <mergeCell ref="B8:F8"/>
    <mergeCell ref="A1:K1"/>
    <mergeCell ref="B12:F12"/>
    <mergeCell ref="B13:F13"/>
    <mergeCell ref="H12:I12"/>
    <mergeCell ref="H13:I13"/>
    <mergeCell ref="B11:F11"/>
    <mergeCell ref="H11:I11"/>
    <mergeCell ref="H8:I8"/>
    <mergeCell ref="B9:F9"/>
    <mergeCell ref="H9:I9"/>
    <mergeCell ref="B10:F10"/>
    <mergeCell ref="H10:I10"/>
    <mergeCell ref="B5:F5"/>
    <mergeCell ref="H5:I5"/>
    <mergeCell ref="B6:F6"/>
    <mergeCell ref="H6:I6"/>
    <mergeCell ref="B7:F7"/>
    <mergeCell ref="H7:I7"/>
    <mergeCell ref="B4:F4"/>
    <mergeCell ref="H4:I4"/>
    <mergeCell ref="B2:F2"/>
    <mergeCell ref="H2:I2"/>
    <mergeCell ref="B3:F3"/>
    <mergeCell ref="H3:I3"/>
    <mergeCell ref="J2:K2"/>
    <mergeCell ref="J23:K23"/>
    <mergeCell ref="J6:K6"/>
    <mergeCell ref="J5:K5"/>
    <mergeCell ref="J4:K4"/>
    <mergeCell ref="J3:K3"/>
    <mergeCell ref="J14:K14"/>
    <mergeCell ref="J13:K13"/>
    <mergeCell ref="J12:K12"/>
    <mergeCell ref="J17:K17"/>
    <mergeCell ref="J18:K18"/>
    <mergeCell ref="J11:K11"/>
    <mergeCell ref="J10:K10"/>
    <mergeCell ref="J9:K9"/>
    <mergeCell ref="J8:K8"/>
    <mergeCell ref="J7:K7"/>
    <mergeCell ref="H17:I17"/>
    <mergeCell ref="J22:K22"/>
    <mergeCell ref="B18:F18"/>
    <mergeCell ref="H18:I18"/>
    <mergeCell ref="H22:I22"/>
    <mergeCell ref="B19:F19"/>
    <mergeCell ref="H19:I19"/>
    <mergeCell ref="B20:F20"/>
    <mergeCell ref="H20:I20"/>
    <mergeCell ref="J24:K24"/>
    <mergeCell ref="J25:K25"/>
    <mergeCell ref="A16:K16"/>
    <mergeCell ref="J19:K19"/>
    <mergeCell ref="J20:K20"/>
    <mergeCell ref="J21:K21"/>
    <mergeCell ref="B25:F25"/>
    <mergeCell ref="H25:I25"/>
    <mergeCell ref="B23:F23"/>
    <mergeCell ref="H23:I23"/>
    <mergeCell ref="B24:F24"/>
    <mergeCell ref="H24:I24"/>
    <mergeCell ref="B21:F21"/>
    <mergeCell ref="H21:I21"/>
    <mergeCell ref="B22:F22"/>
    <mergeCell ref="B17:F17"/>
  </mergeCells>
  <pageMargins left="0.45" right="0.39"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2</vt:i4>
      </vt:variant>
      <vt:variant>
        <vt:lpstr>Adlandırılmış Aralıklar</vt:lpstr>
      </vt:variant>
      <vt:variant>
        <vt:i4>1</vt:i4>
      </vt:variant>
    </vt:vector>
  </HeadingPairs>
  <TitlesOfParts>
    <vt:vector size="3" baseType="lpstr">
      <vt:lpstr>müfredat </vt:lpstr>
      <vt:lpstr>işyükü hesap</vt:lpstr>
      <vt:lpstr>'müfredat '!Yazdırma_Alanı</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vista</dc:creator>
  <cp:lastModifiedBy>Sinan Göçer</cp:lastModifiedBy>
  <cp:lastPrinted>2021-06-09T10:56:11Z</cp:lastPrinted>
  <dcterms:created xsi:type="dcterms:W3CDTF">2012-03-10T12:38:09Z</dcterms:created>
  <dcterms:modified xsi:type="dcterms:W3CDTF">2026-09-10T08:10:03Z</dcterms:modified>
</cp:coreProperties>
</file>