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ortakcalisma.aku.edu.tr\Sosyal_Bilimler_Ens\ESRA ADA ÜNVER\KURULLAR\ENSTİTÜ KURULU\ENSTİTÜ KURULU 2025\EK-2025-04\Müfredat Oluşturma\FDB Doktora\"/>
    </mc:Choice>
  </mc:AlternateContent>
  <xr:revisionPtr revIDLastSave="0" documentId="13_ncr:1_{099617B3-1D2C-4B0A-8163-E46D1EF990FC}" xr6:coauthVersionLast="47" xr6:coauthVersionMax="47" xr10:uidLastSave="{00000000-0000-0000-0000-000000000000}"/>
  <bookViews>
    <workbookView xWindow="29880" yWindow="1080" windowWidth="21600" windowHeight="12645" xr2:uid="{00000000-000D-0000-FFFF-FFFF00000000}"/>
  </bookViews>
  <sheets>
    <sheet name="müfredat " sheetId="2" r:id="rId1"/>
    <sheet name="işyükü hesap" sheetId="1" r:id="rId2"/>
  </sheets>
  <definedNames>
    <definedName name="_xlnm.Print_Area" localSheetId="0">'müfredat '!$A$1:$H$104</definedName>
  </definedNames>
  <calcPr calcId="191029"/>
</workbook>
</file>

<file path=xl/calcChain.xml><?xml version="1.0" encoding="utf-8"?>
<calcChain xmlns="http://schemas.openxmlformats.org/spreadsheetml/2006/main">
  <c r="G25" i="1" l="1"/>
  <c r="H19" i="1" s="1"/>
  <c r="J22" i="1" l="1"/>
  <c r="J18" i="1"/>
  <c r="J21" i="1"/>
  <c r="J24" i="1"/>
  <c r="J20" i="1"/>
  <c r="J23" i="1"/>
  <c r="J19" i="1"/>
  <c r="H24" i="1"/>
  <c r="H22" i="1"/>
  <c r="H20" i="1"/>
  <c r="H18" i="1"/>
  <c r="H23" i="1"/>
  <c r="H21" i="1"/>
  <c r="J25" i="1" l="1"/>
</calcChain>
</file>

<file path=xl/sharedStrings.xml><?xml version="1.0" encoding="utf-8"?>
<sst xmlns="http://schemas.openxmlformats.org/spreadsheetml/2006/main" count="244" uniqueCount="151">
  <si>
    <t>Etkinlikler</t>
  </si>
  <si>
    <t>Sayısı</t>
  </si>
  <si>
    <t>Süresi (Saat)</t>
  </si>
  <si>
    <t>Toplam İş Yükü</t>
  </si>
  <si>
    <t>Haftalık Ders Saati (Kuramsal)</t>
  </si>
  <si>
    <t>Kütüphane, İnternet Tarama Süresi</t>
  </si>
  <si>
    <t xml:space="preserve">Ödev hazırlama </t>
  </si>
  <si>
    <t xml:space="preserve">Proje hazırlama </t>
  </si>
  <si>
    <t xml:space="preserve">Sunum hazırlama </t>
  </si>
  <si>
    <t xml:space="preserve">Haftalık Ders Saati (Uygulamalı) </t>
  </si>
  <si>
    <t xml:space="preserve">Kısa Sınav, Uygulama Sınavı vb. </t>
  </si>
  <si>
    <t>1. Ara sınav (vize)</t>
  </si>
  <si>
    <t>2. Ara sınav (vize)</t>
  </si>
  <si>
    <t>Dönem sonu sınavı (final)</t>
  </si>
  <si>
    <t>Diğer çalışmalar</t>
  </si>
  <si>
    <t>Toplam İş Yükü (saat)</t>
  </si>
  <si>
    <t>AKTS</t>
  </si>
  <si>
    <t>No</t>
  </si>
  <si>
    <t>Dersler</t>
  </si>
  <si>
    <t>Ders 1</t>
  </si>
  <si>
    <t>Ders 2</t>
  </si>
  <si>
    <t>Ders 3</t>
  </si>
  <si>
    <t>Ders 4</t>
  </si>
  <si>
    <t>Ders 5</t>
  </si>
  <si>
    <t>Ders 6</t>
  </si>
  <si>
    <t>Ders 7</t>
  </si>
  <si>
    <t>İş Yükü</t>
  </si>
  <si>
    <t>AKTS kredisi</t>
  </si>
  <si>
    <t>Toplam</t>
  </si>
  <si>
    <t>Yarıyıl İş Yükü ve AKTS hesabı</t>
  </si>
  <si>
    <t>1 ders için AKTS İş yükü hesabı</t>
  </si>
  <si>
    <t>Orantı</t>
  </si>
  <si>
    <t>BİRİNCİ YARIYIL</t>
  </si>
  <si>
    <t>İKİNCİ YARIYIL</t>
  </si>
  <si>
    <t>DERS ADI</t>
  </si>
  <si>
    <t>TEORİK</t>
  </si>
  <si>
    <t>UYGULAMA</t>
  </si>
  <si>
    <t>TOPLAM</t>
  </si>
  <si>
    <t>NO</t>
  </si>
  <si>
    <t>GENEL TOPLAMLAR</t>
  </si>
  <si>
    <t>TOPLAM STAJ AKTS KREDİSİ</t>
  </si>
  <si>
    <t>TOPLAM AKTS KREDİSİ</t>
  </si>
  <si>
    <t>TOPLAM TEORİK DERS SAATİ SAYISI</t>
  </si>
  <si>
    <t>TOPLAM UYGULAMA DERS SAATİ SAYISI</t>
  </si>
  <si>
    <t>TOPLAM SEÇMELİ DERS AKTS KREDİSİ</t>
  </si>
  <si>
    <t>TOPLAM SEÇMELİ DERS SAATİ SAYISI</t>
  </si>
  <si>
    <t>ULUSAL
KREDİ</t>
  </si>
  <si>
    <t>ÜÇÜNCÜ YARIYIL</t>
  </si>
  <si>
    <t>DÖRDÜNCÜ YARIYIL</t>
  </si>
  <si>
    <t>SOSYAL BİLİMLER ENSTİTÜSÜ</t>
  </si>
  <si>
    <t>Uzmanlık Alan Dersi</t>
  </si>
  <si>
    <t>Tez Hazırlık Çalışması</t>
  </si>
  <si>
    <t>Tez Çalışması</t>
  </si>
  <si>
    <t>BEŞİNCİ YARIYIL</t>
  </si>
  <si>
    <t>ALTINCI YARIYIL</t>
  </si>
  <si>
    <t>YEDİNCİ YARIYIL</t>
  </si>
  <si>
    <t>SEKİZİNCİ YARIYIL</t>
  </si>
  <si>
    <t>Seminer</t>
  </si>
  <si>
    <t>Sosyal Bilimlerde Araştırma Yöntemleri ve Yayın Etiği</t>
  </si>
  <si>
    <t>DERS KODU</t>
  </si>
  <si>
    <t>-</t>
  </si>
  <si>
    <t>Seçmeli I</t>
  </si>
  <si>
    <t>Seçmeli II</t>
  </si>
  <si>
    <t>Seçmeli III</t>
  </si>
  <si>
    <t>Seçmeli IV</t>
  </si>
  <si>
    <t>Seçmeli V</t>
  </si>
  <si>
    <t>Seçmeli VI</t>
  </si>
  <si>
    <t>Seçmeli VII</t>
  </si>
  <si>
    <t>Seçmeli VIII</t>
  </si>
  <si>
    <t>SEÇMELİ DERSLER (Seçmeli Dersler Hazvuzundan 4 Ders Seçilecektir)</t>
  </si>
  <si>
    <t>SEÇMELİ DERSLER (Seçmeli Dersler Havuzundan 4 Ders Seçilecektir)</t>
  </si>
  <si>
    <t>SEÇMELİ DERSLER HAVUZU</t>
  </si>
  <si>
    <r>
      <rPr>
        <b/>
        <sz val="10"/>
        <color theme="1"/>
        <rFont val="Calibri"/>
        <family val="2"/>
        <charset val="162"/>
        <scheme val="minor"/>
      </rPr>
      <t xml:space="preserve">Not: </t>
    </r>
    <r>
      <rPr>
        <sz val="10"/>
        <color theme="1"/>
        <rFont val="Calibri"/>
        <family val="2"/>
        <charset val="162"/>
        <scheme val="minor"/>
      </rPr>
      <t xml:space="preserve">Yükseköğretim Kurulu Lisansüstü Eğitim ve Öğretim Yönetmeliğinin ve Üniversitemiz Lisansüstü Eğitim ve Öğretim ve Sınav Yönetmeliğinin ilgili maddeleri uyarınca “Uzmanlık Alan Dersi”, “Tez Hazırlık Çalışması”, “Tez Çalışması” ve “Seminer” derslerinin kredileri 0 (sıfır) olarak düzenlenmiştir. </t>
    </r>
  </si>
  <si>
    <t>İbn Sina Felsefesi</t>
  </si>
  <si>
    <t>İslam Ahlak Felsefesi Metinleri</t>
  </si>
  <si>
    <t>İslam İnsan Felsefesi Metinleri</t>
  </si>
  <si>
    <t>İslam Düşüncesinde Metafizik Sistemler</t>
  </si>
  <si>
    <t>İslam Felsefesinin Temel Problemleri</t>
  </si>
  <si>
    <t>Modern Dönem İslam Düşüncesi</t>
  </si>
  <si>
    <t>Osmanlı Ahlak Düşüncesi</t>
  </si>
  <si>
    <t>Osmanlı Düşüncesinde Siyaset</t>
  </si>
  <si>
    <t>İslam Felsefesinde Bilgi Öğretileri ve Mantık</t>
  </si>
  <si>
    <t>İbn Sina Mantığı</t>
  </si>
  <si>
    <t>Din ve Mitoloji</t>
  </si>
  <si>
    <t>Hint Kıtasında İslâm ve Diğer Dinler</t>
  </si>
  <si>
    <t>Hıristiyanlık Tarihi ve Teolojisi</t>
  </si>
  <si>
    <t>Yahudilik Tarihi ve Teolojisi</t>
  </si>
  <si>
    <t>Yahudi Dini Literatürü</t>
  </si>
  <si>
    <t>Dini Gelişim Psikolojisi</t>
  </si>
  <si>
    <t>Kişilik ve Dindarlık</t>
  </si>
  <si>
    <t>Psikoloji Kuramlarının Din Yaklaşımları</t>
  </si>
  <si>
    <t>Dindarlık ve Psikolojik Sağlık</t>
  </si>
  <si>
    <t>Din Eğitimi Bilimi Metodolojisi</t>
  </si>
  <si>
    <t>Din Eğitimine Felsefi Yaklaşımlar</t>
  </si>
  <si>
    <t>Yaygın Din Eğitimi</t>
  </si>
  <si>
    <t>Gençlik, Din ve Değerler</t>
  </si>
  <si>
    <t>Klasik Toplumsal Kuramlar ve Din</t>
  </si>
  <si>
    <t>Modern Toplumsal Kuramlar ve Din</t>
  </si>
  <si>
    <t>Sekülerleşme Teorileri ve Din</t>
  </si>
  <si>
    <t>İbn Haldûn Okumaları</t>
  </si>
  <si>
    <t>Din ve Maneviyat Psikolojisinin Temel Problemleri</t>
  </si>
  <si>
    <t>İnanç Psikolojisi</t>
  </si>
  <si>
    <t>FELSEFE VE DİN BİLİMLERİ ANABİLİM DALI</t>
  </si>
  <si>
    <t>FELSEFE VE DİN BİLİMLERİ DOKTORA PROGRAMI</t>
  </si>
  <si>
    <t>FDB-818</t>
  </si>
  <si>
    <t>FDB-819</t>
  </si>
  <si>
    <t>FDB-820</t>
  </si>
  <si>
    <t>FDB-821</t>
  </si>
  <si>
    <t>FDB-822</t>
  </si>
  <si>
    <t>FDB-823</t>
  </si>
  <si>
    <t>FDB-824</t>
  </si>
  <si>
    <t>FDB-825</t>
  </si>
  <si>
    <t>FDB-826</t>
  </si>
  <si>
    <t>FDB-827</t>
  </si>
  <si>
    <t>FDB-828</t>
  </si>
  <si>
    <t>FDB-829</t>
  </si>
  <si>
    <t>FDB-830</t>
  </si>
  <si>
    <t>FDB-831</t>
  </si>
  <si>
    <t>FDB-832</t>
  </si>
  <si>
    <t>FDB-833</t>
  </si>
  <si>
    <t>FDB-834</t>
  </si>
  <si>
    <t>FDB-835</t>
  </si>
  <si>
    <t>FDB-836</t>
  </si>
  <si>
    <t>FDB-837</t>
  </si>
  <si>
    <t>FDB-838</t>
  </si>
  <si>
    <t>FDB-839</t>
  </si>
  <si>
    <t>FDB-840</t>
  </si>
  <si>
    <t>FDB-841</t>
  </si>
  <si>
    <t>FDB-842</t>
  </si>
  <si>
    <t>FDB-843</t>
  </si>
  <si>
    <t>FDB-844</t>
  </si>
  <si>
    <t>FDB-845</t>
  </si>
  <si>
    <t>FDB-846</t>
  </si>
  <si>
    <t>FDB-801</t>
  </si>
  <si>
    <t>FDB-809</t>
  </si>
  <si>
    <t>FDB-817</t>
  </si>
  <si>
    <t>FDB-802</t>
  </si>
  <si>
    <t>FDB-810</t>
  </si>
  <si>
    <t>FDB-800</t>
  </si>
  <si>
    <t>FDB-803</t>
  </si>
  <si>
    <t>FDB-811</t>
  </si>
  <si>
    <t>FDB-804</t>
  </si>
  <si>
    <t>FDB-812</t>
  </si>
  <si>
    <t>FDB-805</t>
  </si>
  <si>
    <t>FDB-813</t>
  </si>
  <si>
    <t>FDB-806</t>
  </si>
  <si>
    <t>FDB-814</t>
  </si>
  <si>
    <t>FDB-807</t>
  </si>
  <si>
    <t>FDB-815</t>
  </si>
  <si>
    <t>FDB-808</t>
  </si>
  <si>
    <t>FDB-816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</si>
</sst>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T_L_-;\-* #,##0.00\ _T_L_-;_-* &quot;-&quot;??\ _T_L_-;_-@_-"/>
    <numFmt numFmtId="165" formatCode="0.0"/>
  </numFmts>
  <fonts count="14" x14ac:knownFonts="1">
    <font>
      <sz val="11"/>
      <color theme="1"/>
      <name val="Calibri"/>
      <family val="2"/>
      <charset val="162"/>
      <scheme val="minor"/>
    </font>
    <font>
      <sz val="11"/>
      <color indexed="8"/>
      <name val="Calibri"/>
      <family val="2"/>
      <charset val="162"/>
    </font>
    <font>
      <b/>
      <sz val="11"/>
      <color indexed="8"/>
      <name val="Calibri"/>
      <family val="2"/>
      <charset val="162"/>
    </font>
    <font>
      <b/>
      <sz val="11"/>
      <color theme="0"/>
      <name val="Calibri"/>
      <family val="2"/>
      <charset val="162"/>
    </font>
    <font>
      <b/>
      <sz val="12"/>
      <color theme="0"/>
      <name val="Calibri"/>
      <family val="2"/>
      <charset val="162"/>
    </font>
    <font>
      <b/>
      <sz val="14"/>
      <color theme="0"/>
      <name val="Calibri"/>
      <family val="2"/>
      <charset val="162"/>
      <scheme val="minor"/>
    </font>
    <font>
      <sz val="14"/>
      <color theme="0"/>
      <name val="Calibri"/>
      <family val="2"/>
      <charset val="162"/>
      <scheme val="minor"/>
    </font>
    <font>
      <b/>
      <sz val="16"/>
      <color theme="1"/>
      <name val="Calibri"/>
      <family val="2"/>
      <charset val="162"/>
      <scheme val="minor"/>
    </font>
    <font>
      <sz val="10"/>
      <color theme="1"/>
      <name val="Calibri"/>
      <family val="2"/>
      <charset val="162"/>
      <scheme val="minor"/>
    </font>
    <font>
      <sz val="12"/>
      <color theme="1"/>
      <name val="Times New Roman"/>
      <family val="1"/>
      <charset val="162"/>
    </font>
    <font>
      <b/>
      <sz val="12"/>
      <color theme="1"/>
      <name val="Calibri"/>
      <family val="2"/>
      <charset val="162"/>
      <scheme val="minor"/>
    </font>
    <font>
      <sz val="12"/>
      <color theme="1"/>
      <name val="Calibri"/>
      <family val="2"/>
      <charset val="162"/>
      <scheme val="minor"/>
    </font>
    <font>
      <b/>
      <sz val="10"/>
      <color theme="1"/>
      <name val="Calibri"/>
      <family val="2"/>
      <charset val="162"/>
      <scheme val="minor"/>
    </font>
    <font>
      <sz val="8"/>
      <name val="Calibri"/>
      <family val="2"/>
      <charset val="162"/>
      <scheme val="minor"/>
    </font>
  </fonts>
  <fills count="14">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solid">
        <fgColor indexed="62"/>
        <bgColor indexed="64"/>
      </patternFill>
    </fill>
    <fill>
      <patternFill patternType="solid">
        <fgColor rgb="FF7030A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109">
    <xf numFmtId="0" fontId="0" fillId="0" borderId="0" xfId="0"/>
    <xf numFmtId="0" fontId="3" fillId="4" borderId="1" xfId="0" applyFont="1" applyFill="1" applyBorder="1" applyAlignment="1">
      <alignment horizontal="center" vertical="center"/>
    </xf>
    <xf numFmtId="0" fontId="0" fillId="3" borderId="3" xfId="0" applyFill="1" applyBorder="1" applyAlignment="1">
      <alignment horizontal="center" vertical="center"/>
    </xf>
    <xf numFmtId="0" fontId="4" fillId="4" borderId="3" xfId="0" applyFont="1" applyFill="1" applyBorder="1" applyAlignment="1">
      <alignment horizontal="center"/>
    </xf>
    <xf numFmtId="0" fontId="3" fillId="6" borderId="1" xfId="0" applyFont="1"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8" fillId="0" borderId="0" xfId="0" applyFont="1" applyAlignment="1">
      <alignment vertical="center" wrapText="1"/>
    </xf>
    <xf numFmtId="0" fontId="9" fillId="0" borderId="0" xfId="0" applyFont="1"/>
    <xf numFmtId="0" fontId="10"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vertical="center" wrapText="1"/>
    </xf>
    <xf numFmtId="0" fontId="10" fillId="10" borderId="1" xfId="0" applyFont="1" applyFill="1" applyBorder="1" applyAlignment="1">
      <alignment vertical="center" wrapText="1"/>
    </xf>
    <xf numFmtId="0" fontId="10"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1" xfId="0" applyFont="1" applyFill="1" applyBorder="1" applyAlignment="1">
      <alignment horizontal="left" vertical="center" wrapText="1"/>
    </xf>
    <xf numFmtId="0" fontId="11" fillId="10" borderId="1" xfId="0" applyFont="1" applyFill="1" applyBorder="1" applyAlignment="1">
      <alignment horizontal="center" vertical="top" wrapText="1"/>
    </xf>
    <xf numFmtId="0" fontId="11" fillId="10" borderId="1" xfId="0" applyFont="1" applyFill="1" applyBorder="1" applyAlignment="1">
      <alignment vertical="center" wrapText="1"/>
    </xf>
    <xf numFmtId="0" fontId="10" fillId="10" borderId="1" xfId="0" applyFont="1" applyFill="1" applyBorder="1" applyAlignment="1">
      <alignment vertical="top" wrapText="1"/>
    </xf>
    <xf numFmtId="0" fontId="10" fillId="10" borderId="1" xfId="0" applyFont="1" applyFill="1" applyBorder="1" applyAlignment="1">
      <alignment horizontal="center" vertical="top" wrapText="1"/>
    </xf>
    <xf numFmtId="0" fontId="10" fillId="11" borderId="1" xfId="0" applyFont="1" applyFill="1" applyBorder="1" applyAlignment="1">
      <alignment vertical="center" wrapText="1"/>
    </xf>
    <xf numFmtId="0" fontId="10" fillId="11"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1" xfId="0" applyFont="1" applyFill="1" applyBorder="1" applyAlignment="1">
      <alignment horizontal="left" vertical="center" wrapText="1"/>
    </xf>
    <xf numFmtId="0" fontId="11" fillId="11" borderId="1" xfId="0" applyFont="1" applyFill="1" applyBorder="1" applyAlignment="1">
      <alignment vertical="center" wrapText="1"/>
    </xf>
    <xf numFmtId="0" fontId="10" fillId="11" borderId="1" xfId="0" applyFont="1" applyFill="1" applyBorder="1" applyAlignment="1">
      <alignment vertical="top" wrapText="1"/>
    </xf>
    <xf numFmtId="0" fontId="10" fillId="11" borderId="1" xfId="0" applyFont="1" applyFill="1" applyBorder="1" applyAlignment="1">
      <alignment horizontal="center" vertical="top"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 xfId="0" applyFont="1" applyFill="1" applyBorder="1" applyAlignment="1">
      <alignment vertical="top" wrapText="1"/>
    </xf>
    <xf numFmtId="0" fontId="11" fillId="9" borderId="7" xfId="0" applyFont="1" applyFill="1" applyBorder="1" applyAlignment="1">
      <alignment vertical="center" wrapText="1"/>
    </xf>
    <xf numFmtId="0" fontId="10" fillId="9" borderId="7" xfId="0" applyFont="1" applyFill="1" applyBorder="1" applyAlignment="1">
      <alignment vertical="top" wrapText="1"/>
    </xf>
    <xf numFmtId="0" fontId="10" fillId="9" borderId="7" xfId="0" applyFont="1" applyFill="1" applyBorder="1" applyAlignment="1">
      <alignment horizontal="center" vertical="center" wrapText="1"/>
    </xf>
    <xf numFmtId="0" fontId="10" fillId="7" borderId="1" xfId="0" applyFont="1" applyFill="1" applyBorder="1" applyAlignment="1">
      <alignment horizontal="left" vertical="center" wrapText="1"/>
    </xf>
    <xf numFmtId="0" fontId="10" fillId="7" borderId="1" xfId="0" applyFont="1" applyFill="1" applyBorder="1" applyAlignment="1">
      <alignment horizontal="center" vertical="center" wrapText="1"/>
    </xf>
    <xf numFmtId="0" fontId="11" fillId="7" borderId="1"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1" fillId="12" borderId="1" xfId="0" applyFont="1" applyFill="1" applyBorder="1" applyAlignment="1">
      <alignment vertical="center" wrapText="1"/>
    </xf>
    <xf numFmtId="0" fontId="11" fillId="12" borderId="7" xfId="0" applyFont="1" applyFill="1" applyBorder="1" applyAlignment="1">
      <alignment vertical="center" wrapText="1"/>
    </xf>
    <xf numFmtId="0" fontId="11" fillId="9" borderId="1" xfId="0" applyFont="1" applyFill="1" applyBorder="1" applyAlignment="1">
      <alignment vertical="center" wrapText="1"/>
    </xf>
    <xf numFmtId="0" fontId="11" fillId="13" borderId="1" xfId="0" applyFont="1" applyFill="1" applyBorder="1" applyAlignment="1">
      <alignment vertical="center" wrapText="1"/>
    </xf>
    <xf numFmtId="0" fontId="10" fillId="13" borderId="1" xfId="0" applyFont="1" applyFill="1" applyBorder="1" applyAlignment="1">
      <alignment vertical="top" wrapText="1"/>
    </xf>
    <xf numFmtId="0" fontId="10" fillId="13" borderId="1"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10" fillId="8" borderId="3" xfId="0" applyFont="1" applyFill="1" applyBorder="1" applyAlignment="1">
      <alignment horizontal="left" vertical="center" wrapText="1"/>
    </xf>
    <xf numFmtId="0" fontId="10" fillId="8" borderId="4" xfId="0" applyFont="1" applyFill="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9"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 xfId="0" applyFont="1" applyBorder="1" applyAlignment="1">
      <alignment horizontal="center" vertical="center" wrapText="1"/>
    </xf>
    <xf numFmtId="0" fontId="10" fillId="8"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0" borderId="3" xfId="0" applyFont="1" applyFill="1" applyBorder="1" applyAlignment="1">
      <alignment horizontal="left" vertical="center" wrapText="1"/>
    </xf>
    <xf numFmtId="0" fontId="10" fillId="10" borderId="4" xfId="0" applyFont="1" applyFill="1" applyBorder="1" applyAlignment="1">
      <alignment horizontal="left" vertical="center" wrapText="1"/>
    </xf>
    <xf numFmtId="0" fontId="10" fillId="10" borderId="2" xfId="0" applyFont="1" applyFill="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10" fillId="12" borderId="8" xfId="0" applyFont="1" applyFill="1" applyBorder="1" applyAlignment="1">
      <alignment horizontal="center" vertical="center" wrapText="1"/>
    </xf>
    <xf numFmtId="0" fontId="10" fillId="12" borderId="9" xfId="0" applyFont="1" applyFill="1" applyBorder="1" applyAlignment="1">
      <alignment horizontal="center" vertical="center" wrapText="1"/>
    </xf>
    <xf numFmtId="0" fontId="10" fillId="12" borderId="10"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5" fillId="5" borderId="1" xfId="0" applyFont="1" applyFill="1" applyBorder="1" applyAlignment="1">
      <alignment horizontal="center"/>
    </xf>
    <xf numFmtId="0" fontId="6" fillId="5" borderId="1" xfId="0" applyFont="1" applyFill="1" applyBorder="1" applyAlignment="1">
      <alignment horizont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2" xfId="0" applyFont="1" applyFill="1" applyBorder="1" applyAlignment="1">
      <alignment horizont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xf>
    <xf numFmtId="0" fontId="4" fillId="4" borderId="1" xfId="0" applyFont="1" applyFill="1" applyBorder="1" applyAlignment="1">
      <alignment horizontal="center"/>
    </xf>
    <xf numFmtId="1" fontId="0" fillId="3" borderId="3" xfId="0" applyNumberFormat="1" applyFill="1" applyBorder="1" applyAlignment="1">
      <alignment horizontal="center" vertical="center"/>
    </xf>
    <xf numFmtId="1" fontId="0" fillId="3" borderId="2" xfId="0" applyNumberFormat="1" applyFill="1" applyBorder="1" applyAlignment="1">
      <alignment horizontal="center" vertic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165" fontId="0" fillId="3" borderId="3" xfId="0" applyNumberFormat="1" applyFill="1" applyBorder="1" applyAlignment="1">
      <alignment horizontal="center" vertical="center"/>
    </xf>
    <xf numFmtId="165" fontId="0" fillId="3" borderId="2" xfId="0" applyNumberFormat="1" applyFill="1" applyBorder="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2" fillId="6" borderId="3" xfId="0" applyFont="1" applyFill="1" applyBorder="1" applyAlignment="1">
      <alignment horizontal="left" vertical="center"/>
    </xf>
    <xf numFmtId="0" fontId="2" fillId="6" borderId="4" xfId="0" applyFont="1" applyFill="1" applyBorder="1" applyAlignment="1">
      <alignment horizontal="left" vertical="center"/>
    </xf>
    <xf numFmtId="0" fontId="2" fillId="6" borderId="2" xfId="0" applyFont="1" applyFill="1" applyBorder="1" applyAlignment="1">
      <alignment horizontal="left" vertical="center"/>
    </xf>
  </cellXfs>
  <cellStyles count="2">
    <cellStyle name="Binlik Ayracı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7"/>
  <sheetViews>
    <sheetView tabSelected="1" view="pageBreakPreview" zoomScaleNormal="100" zoomScaleSheetLayoutView="100" workbookViewId="0">
      <selection activeCell="C95" sqref="C95"/>
    </sheetView>
  </sheetViews>
  <sheetFormatPr defaultColWidth="9.140625" defaultRowHeight="18" customHeight="1" x14ac:dyDescent="0.25"/>
  <cols>
    <col min="1" max="1" width="3.85546875" style="7" bestFit="1" customWidth="1"/>
    <col min="2" max="2" width="13.42578125" style="7" customWidth="1"/>
    <col min="3" max="3" width="51.28515625" style="7" bestFit="1" customWidth="1"/>
    <col min="4" max="4" width="10.7109375" style="8" customWidth="1"/>
    <col min="5" max="5" width="12.28515625" style="8" bestFit="1" customWidth="1"/>
    <col min="6" max="8" width="10.7109375" style="8" customWidth="1"/>
    <col min="9" max="16384" width="9.140625" style="7"/>
  </cols>
  <sheetData>
    <row r="1" spans="1:8" ht="21" customHeight="1" x14ac:dyDescent="0.25">
      <c r="A1" s="50" t="s">
        <v>49</v>
      </c>
      <c r="B1" s="51"/>
      <c r="C1" s="51"/>
      <c r="D1" s="51"/>
      <c r="E1" s="51"/>
      <c r="F1" s="51"/>
      <c r="G1" s="51"/>
      <c r="H1" s="52"/>
    </row>
    <row r="2" spans="1:8" ht="21" customHeight="1" x14ac:dyDescent="0.25">
      <c r="A2" s="50" t="s">
        <v>102</v>
      </c>
      <c r="B2" s="51"/>
      <c r="C2" s="51"/>
      <c r="D2" s="51"/>
      <c r="E2" s="51"/>
      <c r="F2" s="51"/>
      <c r="G2" s="51"/>
      <c r="H2" s="52"/>
    </row>
    <row r="3" spans="1:8" ht="21" customHeight="1" x14ac:dyDescent="0.25">
      <c r="A3" s="50" t="s">
        <v>103</v>
      </c>
      <c r="B3" s="51"/>
      <c r="C3" s="51"/>
      <c r="D3" s="51"/>
      <c r="E3" s="51"/>
      <c r="F3" s="51"/>
      <c r="G3" s="51"/>
      <c r="H3" s="52"/>
    </row>
    <row r="4" spans="1:8" ht="9" customHeight="1" x14ac:dyDescent="0.25">
      <c r="A4" s="55"/>
      <c r="B4" s="56"/>
      <c r="C4" s="56"/>
      <c r="D4" s="56"/>
      <c r="E4" s="56"/>
      <c r="F4" s="56"/>
      <c r="G4" s="56"/>
      <c r="H4" s="57"/>
    </row>
    <row r="5" spans="1:8" s="9" customFormat="1" ht="14.45" customHeight="1" x14ac:dyDescent="0.25">
      <c r="A5" s="71" t="s">
        <v>32</v>
      </c>
      <c r="B5" s="71"/>
      <c r="C5" s="71"/>
      <c r="D5" s="71"/>
      <c r="E5" s="71"/>
      <c r="F5" s="71"/>
      <c r="G5" s="71"/>
      <c r="H5" s="71"/>
    </row>
    <row r="6" spans="1:8" s="9" customFormat="1" ht="31.5" x14ac:dyDescent="0.25">
      <c r="A6" s="11" t="s">
        <v>38</v>
      </c>
      <c r="B6" s="11" t="s">
        <v>59</v>
      </c>
      <c r="C6" s="11" t="s">
        <v>34</v>
      </c>
      <c r="D6" s="12" t="s">
        <v>35</v>
      </c>
      <c r="E6" s="12" t="s">
        <v>36</v>
      </c>
      <c r="F6" s="12" t="s">
        <v>37</v>
      </c>
      <c r="G6" s="12" t="s">
        <v>46</v>
      </c>
      <c r="H6" s="12" t="s">
        <v>16</v>
      </c>
    </row>
    <row r="7" spans="1:8" s="9" customFormat="1" ht="17.100000000000001" customHeight="1" x14ac:dyDescent="0.25">
      <c r="A7" s="13">
        <v>1</v>
      </c>
      <c r="B7" s="13" t="s">
        <v>133</v>
      </c>
      <c r="C7" s="14" t="s">
        <v>50</v>
      </c>
      <c r="D7" s="13">
        <v>8</v>
      </c>
      <c r="E7" s="13">
        <v>0</v>
      </c>
      <c r="F7" s="13">
        <v>8</v>
      </c>
      <c r="G7" s="13">
        <v>0</v>
      </c>
      <c r="H7" s="13">
        <v>9</v>
      </c>
    </row>
    <row r="8" spans="1:8" s="9" customFormat="1" ht="17.100000000000001" customHeight="1" x14ac:dyDescent="0.25">
      <c r="A8" s="13">
        <v>2</v>
      </c>
      <c r="B8" s="13" t="s">
        <v>134</v>
      </c>
      <c r="C8" s="14" t="s">
        <v>51</v>
      </c>
      <c r="D8" s="13">
        <v>0</v>
      </c>
      <c r="E8" s="13">
        <v>1</v>
      </c>
      <c r="F8" s="13">
        <v>1</v>
      </c>
      <c r="G8" s="13">
        <v>0</v>
      </c>
      <c r="H8" s="13">
        <v>1</v>
      </c>
    </row>
    <row r="9" spans="1:8" s="9" customFormat="1" ht="17.100000000000001" customHeight="1" x14ac:dyDescent="0.25">
      <c r="A9" s="13">
        <v>3</v>
      </c>
      <c r="B9" s="13" t="s">
        <v>135</v>
      </c>
      <c r="C9" s="14" t="s">
        <v>58</v>
      </c>
      <c r="D9" s="13">
        <v>3</v>
      </c>
      <c r="E9" s="13">
        <v>0</v>
      </c>
      <c r="F9" s="13">
        <v>3</v>
      </c>
      <c r="G9" s="13">
        <v>3</v>
      </c>
      <c r="H9" s="13">
        <v>4</v>
      </c>
    </row>
    <row r="10" spans="1:8" s="10" customFormat="1" ht="17.100000000000001" customHeight="1" x14ac:dyDescent="0.25">
      <c r="A10" s="53" t="s">
        <v>69</v>
      </c>
      <c r="B10" s="54"/>
      <c r="C10" s="54"/>
      <c r="D10" s="54"/>
      <c r="E10" s="54"/>
      <c r="F10" s="54"/>
      <c r="G10" s="54"/>
      <c r="H10" s="54"/>
    </row>
    <row r="11" spans="1:8" s="9" customFormat="1" ht="16.5" customHeight="1" x14ac:dyDescent="0.25">
      <c r="A11" s="13">
        <v>4</v>
      </c>
      <c r="B11" s="13" t="s">
        <v>60</v>
      </c>
      <c r="C11" s="14" t="s">
        <v>61</v>
      </c>
      <c r="D11" s="13">
        <v>3</v>
      </c>
      <c r="E11" s="13">
        <v>0</v>
      </c>
      <c r="F11" s="13">
        <v>3</v>
      </c>
      <c r="G11" s="13">
        <v>3</v>
      </c>
      <c r="H11" s="13">
        <v>4</v>
      </c>
    </row>
    <row r="12" spans="1:8" s="9" customFormat="1" ht="17.100000000000001" customHeight="1" x14ac:dyDescent="0.25">
      <c r="A12" s="13">
        <v>5</v>
      </c>
      <c r="B12" s="13" t="s">
        <v>60</v>
      </c>
      <c r="C12" s="14" t="s">
        <v>62</v>
      </c>
      <c r="D12" s="13">
        <v>3</v>
      </c>
      <c r="E12" s="13">
        <v>0</v>
      </c>
      <c r="F12" s="13">
        <v>3</v>
      </c>
      <c r="G12" s="13">
        <v>3</v>
      </c>
      <c r="H12" s="13">
        <v>4</v>
      </c>
    </row>
    <row r="13" spans="1:8" s="9" customFormat="1" ht="17.100000000000001" customHeight="1" x14ac:dyDescent="0.25">
      <c r="A13" s="13">
        <v>6</v>
      </c>
      <c r="B13" s="13" t="s">
        <v>60</v>
      </c>
      <c r="C13" s="14" t="s">
        <v>63</v>
      </c>
      <c r="D13" s="13">
        <v>3</v>
      </c>
      <c r="E13" s="13">
        <v>0</v>
      </c>
      <c r="F13" s="13">
        <v>3</v>
      </c>
      <c r="G13" s="13">
        <v>3</v>
      </c>
      <c r="H13" s="13">
        <v>4</v>
      </c>
    </row>
    <row r="14" spans="1:8" s="9" customFormat="1" ht="17.100000000000001" customHeight="1" x14ac:dyDescent="0.25">
      <c r="A14" s="13">
        <v>7</v>
      </c>
      <c r="B14" s="13" t="s">
        <v>60</v>
      </c>
      <c r="C14" s="14" t="s">
        <v>64</v>
      </c>
      <c r="D14" s="13">
        <v>3</v>
      </c>
      <c r="E14" s="13">
        <v>0</v>
      </c>
      <c r="F14" s="13">
        <v>3</v>
      </c>
      <c r="G14" s="13">
        <v>3</v>
      </c>
      <c r="H14" s="13">
        <v>4</v>
      </c>
    </row>
    <row r="15" spans="1:8" s="9" customFormat="1" ht="17.100000000000001" customHeight="1" x14ac:dyDescent="0.25">
      <c r="A15" s="14"/>
      <c r="B15" s="14"/>
      <c r="C15" s="11" t="s">
        <v>37</v>
      </c>
      <c r="D15" s="12">
        <v>23</v>
      </c>
      <c r="E15" s="12">
        <v>1</v>
      </c>
      <c r="F15" s="12">
        <v>24</v>
      </c>
      <c r="G15" s="12">
        <v>15</v>
      </c>
      <c r="H15" s="12">
        <v>30</v>
      </c>
    </row>
    <row r="16" spans="1:8" ht="9" customHeight="1" x14ac:dyDescent="0.25">
      <c r="A16" s="58"/>
      <c r="B16" s="59"/>
      <c r="C16" s="59"/>
      <c r="D16" s="59"/>
      <c r="E16" s="59"/>
      <c r="F16" s="59"/>
      <c r="G16" s="59"/>
      <c r="H16" s="60"/>
    </row>
    <row r="17" spans="1:8" s="9" customFormat="1" ht="12.95" customHeight="1" x14ac:dyDescent="0.25">
      <c r="A17" s="72" t="s">
        <v>33</v>
      </c>
      <c r="B17" s="72"/>
      <c r="C17" s="72"/>
      <c r="D17" s="72"/>
      <c r="E17" s="72"/>
      <c r="F17" s="72"/>
      <c r="G17" s="72"/>
      <c r="H17" s="72"/>
    </row>
    <row r="18" spans="1:8" s="9" customFormat="1" ht="27.95" customHeight="1" x14ac:dyDescent="0.25">
      <c r="A18" s="15" t="s">
        <v>38</v>
      </c>
      <c r="B18" s="15" t="s">
        <v>59</v>
      </c>
      <c r="C18" s="15" t="s">
        <v>34</v>
      </c>
      <c r="D18" s="16" t="s">
        <v>35</v>
      </c>
      <c r="E18" s="16" t="s">
        <v>36</v>
      </c>
      <c r="F18" s="16" t="s">
        <v>37</v>
      </c>
      <c r="G18" s="16" t="s">
        <v>46</v>
      </c>
      <c r="H18" s="16" t="s">
        <v>16</v>
      </c>
    </row>
    <row r="19" spans="1:8" s="9" customFormat="1" ht="17.100000000000001" customHeight="1" x14ac:dyDescent="0.25">
      <c r="A19" s="17">
        <v>1</v>
      </c>
      <c r="B19" s="17" t="s">
        <v>136</v>
      </c>
      <c r="C19" s="18" t="s">
        <v>50</v>
      </c>
      <c r="D19" s="17">
        <v>8</v>
      </c>
      <c r="E19" s="17">
        <v>0</v>
      </c>
      <c r="F19" s="17">
        <v>8</v>
      </c>
      <c r="G19" s="17">
        <v>0</v>
      </c>
      <c r="H19" s="17">
        <v>9</v>
      </c>
    </row>
    <row r="20" spans="1:8" s="9" customFormat="1" ht="17.100000000000001" customHeight="1" x14ac:dyDescent="0.25">
      <c r="A20" s="17">
        <v>2</v>
      </c>
      <c r="B20" s="17" t="s">
        <v>137</v>
      </c>
      <c r="C20" s="18" t="s">
        <v>51</v>
      </c>
      <c r="D20" s="17">
        <v>0</v>
      </c>
      <c r="E20" s="17">
        <v>1</v>
      </c>
      <c r="F20" s="17">
        <v>1</v>
      </c>
      <c r="G20" s="17">
        <v>0</v>
      </c>
      <c r="H20" s="17">
        <v>1</v>
      </c>
    </row>
    <row r="21" spans="1:8" s="9" customFormat="1" ht="17.100000000000001" customHeight="1" x14ac:dyDescent="0.25">
      <c r="A21" s="17">
        <v>3</v>
      </c>
      <c r="B21" s="17" t="s">
        <v>138</v>
      </c>
      <c r="C21" s="18" t="s">
        <v>57</v>
      </c>
      <c r="D21" s="19">
        <v>0</v>
      </c>
      <c r="E21" s="19">
        <v>2</v>
      </c>
      <c r="F21" s="19">
        <v>2</v>
      </c>
      <c r="G21" s="19">
        <v>0</v>
      </c>
      <c r="H21" s="19">
        <v>4</v>
      </c>
    </row>
    <row r="22" spans="1:8" s="9" customFormat="1" ht="17.100000000000001" customHeight="1" x14ac:dyDescent="0.25">
      <c r="A22" s="73" t="s">
        <v>70</v>
      </c>
      <c r="B22" s="74"/>
      <c r="C22" s="74"/>
      <c r="D22" s="74"/>
      <c r="E22" s="74"/>
      <c r="F22" s="74"/>
      <c r="G22" s="74"/>
      <c r="H22" s="75"/>
    </row>
    <row r="23" spans="1:8" s="9" customFormat="1" ht="17.100000000000001" customHeight="1" x14ac:dyDescent="0.25">
      <c r="A23" s="17">
        <v>4</v>
      </c>
      <c r="B23" s="17" t="s">
        <v>60</v>
      </c>
      <c r="C23" s="20" t="s">
        <v>65</v>
      </c>
      <c r="D23" s="17">
        <v>3</v>
      </c>
      <c r="E23" s="17">
        <v>0</v>
      </c>
      <c r="F23" s="17">
        <v>3</v>
      </c>
      <c r="G23" s="17">
        <v>3</v>
      </c>
      <c r="H23" s="17">
        <v>4</v>
      </c>
    </row>
    <row r="24" spans="1:8" s="9" customFormat="1" ht="16.5" customHeight="1" x14ac:dyDescent="0.25">
      <c r="A24" s="17">
        <v>5</v>
      </c>
      <c r="B24" s="17" t="s">
        <v>60</v>
      </c>
      <c r="C24" s="20" t="s">
        <v>66</v>
      </c>
      <c r="D24" s="17">
        <v>3</v>
      </c>
      <c r="E24" s="17">
        <v>0</v>
      </c>
      <c r="F24" s="17">
        <v>3</v>
      </c>
      <c r="G24" s="17">
        <v>3</v>
      </c>
      <c r="H24" s="17">
        <v>4</v>
      </c>
    </row>
    <row r="25" spans="1:8" s="9" customFormat="1" ht="17.100000000000001" customHeight="1" x14ac:dyDescent="0.25">
      <c r="A25" s="17">
        <v>6</v>
      </c>
      <c r="B25" s="17" t="s">
        <v>60</v>
      </c>
      <c r="C25" s="20" t="s">
        <v>67</v>
      </c>
      <c r="D25" s="17">
        <v>3</v>
      </c>
      <c r="E25" s="17">
        <v>0</v>
      </c>
      <c r="F25" s="17">
        <v>3</v>
      </c>
      <c r="G25" s="17">
        <v>3</v>
      </c>
      <c r="H25" s="17">
        <v>4</v>
      </c>
    </row>
    <row r="26" spans="1:8" s="9" customFormat="1" ht="17.100000000000001" customHeight="1" x14ac:dyDescent="0.25">
      <c r="A26" s="17">
        <v>7</v>
      </c>
      <c r="B26" s="17" t="s">
        <v>60</v>
      </c>
      <c r="C26" s="20" t="s">
        <v>68</v>
      </c>
      <c r="D26" s="17">
        <v>3</v>
      </c>
      <c r="E26" s="17">
        <v>0</v>
      </c>
      <c r="F26" s="17">
        <v>3</v>
      </c>
      <c r="G26" s="17">
        <v>3</v>
      </c>
      <c r="H26" s="17">
        <v>4</v>
      </c>
    </row>
    <row r="27" spans="1:8" s="9" customFormat="1" ht="17.100000000000001" customHeight="1" x14ac:dyDescent="0.25">
      <c r="A27" s="20"/>
      <c r="B27" s="20"/>
      <c r="C27" s="21" t="s">
        <v>37</v>
      </c>
      <c r="D27" s="22">
        <v>20</v>
      </c>
      <c r="E27" s="22">
        <v>3</v>
      </c>
      <c r="F27" s="22">
        <v>23</v>
      </c>
      <c r="G27" s="22">
        <v>12</v>
      </c>
      <c r="H27" s="22">
        <v>30</v>
      </c>
    </row>
    <row r="28" spans="1:8" s="9" customFormat="1" ht="9" customHeight="1" x14ac:dyDescent="0.25">
      <c r="A28" s="58"/>
      <c r="B28" s="59"/>
      <c r="C28" s="59"/>
      <c r="D28" s="59"/>
      <c r="E28" s="59"/>
      <c r="F28" s="59"/>
      <c r="G28" s="59"/>
      <c r="H28" s="60"/>
    </row>
    <row r="29" spans="1:8" s="9" customFormat="1" ht="12" customHeight="1" x14ac:dyDescent="0.25">
      <c r="A29" s="66" t="s">
        <v>47</v>
      </c>
      <c r="B29" s="66"/>
      <c r="C29" s="66"/>
      <c r="D29" s="66"/>
      <c r="E29" s="66"/>
      <c r="F29" s="66"/>
      <c r="G29" s="66"/>
      <c r="H29" s="66"/>
    </row>
    <row r="30" spans="1:8" s="9" customFormat="1" ht="31.5" x14ac:dyDescent="0.25">
      <c r="A30" s="23" t="s">
        <v>38</v>
      </c>
      <c r="B30" s="23" t="s">
        <v>59</v>
      </c>
      <c r="C30" s="23" t="s">
        <v>34</v>
      </c>
      <c r="D30" s="24" t="s">
        <v>35</v>
      </c>
      <c r="E30" s="24" t="s">
        <v>36</v>
      </c>
      <c r="F30" s="24" t="s">
        <v>37</v>
      </c>
      <c r="G30" s="24" t="s">
        <v>46</v>
      </c>
      <c r="H30" s="24" t="s">
        <v>16</v>
      </c>
    </row>
    <row r="31" spans="1:8" s="9" customFormat="1" ht="17.100000000000001" customHeight="1" x14ac:dyDescent="0.25">
      <c r="A31" s="25">
        <v>1</v>
      </c>
      <c r="B31" s="25" t="s">
        <v>139</v>
      </c>
      <c r="C31" s="26" t="s">
        <v>50</v>
      </c>
      <c r="D31" s="25">
        <v>8</v>
      </c>
      <c r="E31" s="25">
        <v>0</v>
      </c>
      <c r="F31" s="25">
        <v>8</v>
      </c>
      <c r="G31" s="25">
        <v>0</v>
      </c>
      <c r="H31" s="25">
        <v>9</v>
      </c>
    </row>
    <row r="32" spans="1:8" s="9" customFormat="1" ht="17.100000000000001" customHeight="1" x14ac:dyDescent="0.25">
      <c r="A32" s="25">
        <v>2</v>
      </c>
      <c r="B32" s="25" t="s">
        <v>140</v>
      </c>
      <c r="C32" s="26" t="s">
        <v>52</v>
      </c>
      <c r="D32" s="25">
        <v>0</v>
      </c>
      <c r="E32" s="25">
        <v>1</v>
      </c>
      <c r="F32" s="25">
        <v>1</v>
      </c>
      <c r="G32" s="25">
        <v>0</v>
      </c>
      <c r="H32" s="25">
        <v>21</v>
      </c>
    </row>
    <row r="33" spans="1:8" s="9" customFormat="1" ht="17.100000000000001" customHeight="1" x14ac:dyDescent="0.25">
      <c r="A33" s="27"/>
      <c r="B33" s="27"/>
      <c r="C33" s="28" t="s">
        <v>37</v>
      </c>
      <c r="D33" s="29">
        <v>8</v>
      </c>
      <c r="E33" s="29">
        <v>1</v>
      </c>
      <c r="F33" s="29">
        <v>9</v>
      </c>
      <c r="G33" s="29">
        <v>0</v>
      </c>
      <c r="H33" s="29">
        <v>30</v>
      </c>
    </row>
    <row r="34" spans="1:8" s="9" customFormat="1" ht="9" customHeight="1" x14ac:dyDescent="0.25">
      <c r="A34" s="58"/>
      <c r="B34" s="59"/>
      <c r="C34" s="59"/>
      <c r="D34" s="59"/>
      <c r="E34" s="59"/>
      <c r="F34" s="59"/>
      <c r="G34" s="59"/>
      <c r="H34" s="60"/>
    </row>
    <row r="35" spans="1:8" s="9" customFormat="1" ht="14.1" customHeight="1" x14ac:dyDescent="0.25">
      <c r="A35" s="61" t="s">
        <v>48</v>
      </c>
      <c r="B35" s="61"/>
      <c r="C35" s="61"/>
      <c r="D35" s="61"/>
      <c r="E35" s="61"/>
      <c r="F35" s="61"/>
      <c r="G35" s="61"/>
      <c r="H35" s="61"/>
    </row>
    <row r="36" spans="1:8" s="9" customFormat="1" ht="27" customHeight="1" x14ac:dyDescent="0.25">
      <c r="A36" s="30" t="s">
        <v>38</v>
      </c>
      <c r="B36" s="30" t="s">
        <v>59</v>
      </c>
      <c r="C36" s="30" t="s">
        <v>34</v>
      </c>
      <c r="D36" s="31" t="s">
        <v>35</v>
      </c>
      <c r="E36" s="31" t="s">
        <v>36</v>
      </c>
      <c r="F36" s="31" t="s">
        <v>37</v>
      </c>
      <c r="G36" s="31" t="s">
        <v>46</v>
      </c>
      <c r="H36" s="31" t="s">
        <v>16</v>
      </c>
    </row>
    <row r="37" spans="1:8" s="9" customFormat="1" ht="17.100000000000001" customHeight="1" x14ac:dyDescent="0.25">
      <c r="A37" s="32">
        <v>1</v>
      </c>
      <c r="B37" s="32" t="s">
        <v>141</v>
      </c>
      <c r="C37" s="33" t="s">
        <v>50</v>
      </c>
      <c r="D37" s="32">
        <v>8</v>
      </c>
      <c r="E37" s="32">
        <v>0</v>
      </c>
      <c r="F37" s="32">
        <v>8</v>
      </c>
      <c r="G37" s="32">
        <v>0</v>
      </c>
      <c r="H37" s="32">
        <v>9</v>
      </c>
    </row>
    <row r="38" spans="1:8" s="9" customFormat="1" ht="17.100000000000001" customHeight="1" x14ac:dyDescent="0.25">
      <c r="A38" s="32">
        <v>2</v>
      </c>
      <c r="B38" s="32" t="s">
        <v>142</v>
      </c>
      <c r="C38" s="33" t="s">
        <v>52</v>
      </c>
      <c r="D38" s="32">
        <v>0</v>
      </c>
      <c r="E38" s="32">
        <v>1</v>
      </c>
      <c r="F38" s="32">
        <v>1</v>
      </c>
      <c r="G38" s="32">
        <v>0</v>
      </c>
      <c r="H38" s="32">
        <v>21</v>
      </c>
    </row>
    <row r="39" spans="1:8" s="9" customFormat="1" ht="17.100000000000001" customHeight="1" x14ac:dyDescent="0.25">
      <c r="A39" s="34"/>
      <c r="B39" s="34"/>
      <c r="C39" s="35" t="s">
        <v>37</v>
      </c>
      <c r="D39" s="36">
        <v>8</v>
      </c>
      <c r="E39" s="36">
        <v>1</v>
      </c>
      <c r="F39" s="36">
        <v>9</v>
      </c>
      <c r="G39" s="36">
        <v>0</v>
      </c>
      <c r="H39" s="36">
        <v>30</v>
      </c>
    </row>
    <row r="40" spans="1:8" s="9" customFormat="1" ht="9" customHeight="1" x14ac:dyDescent="0.25">
      <c r="A40" s="58"/>
      <c r="B40" s="59"/>
      <c r="C40" s="59"/>
      <c r="D40" s="59"/>
      <c r="E40" s="59"/>
      <c r="F40" s="59"/>
      <c r="G40" s="59"/>
      <c r="H40" s="60"/>
    </row>
    <row r="41" spans="1:8" s="9" customFormat="1" ht="14.1" customHeight="1" x14ac:dyDescent="0.25">
      <c r="A41" s="66" t="s">
        <v>53</v>
      </c>
      <c r="B41" s="66"/>
      <c r="C41" s="66"/>
      <c r="D41" s="66"/>
      <c r="E41" s="66"/>
      <c r="F41" s="66"/>
      <c r="G41" s="66"/>
      <c r="H41" s="66"/>
    </row>
    <row r="42" spans="1:8" s="9" customFormat="1" ht="28.5" customHeight="1" x14ac:dyDescent="0.25">
      <c r="A42" s="23" t="s">
        <v>38</v>
      </c>
      <c r="B42" s="23" t="s">
        <v>59</v>
      </c>
      <c r="C42" s="23" t="s">
        <v>34</v>
      </c>
      <c r="D42" s="24" t="s">
        <v>35</v>
      </c>
      <c r="E42" s="24" t="s">
        <v>36</v>
      </c>
      <c r="F42" s="24" t="s">
        <v>37</v>
      </c>
      <c r="G42" s="24" t="s">
        <v>46</v>
      </c>
      <c r="H42" s="24" t="s">
        <v>16</v>
      </c>
    </row>
    <row r="43" spans="1:8" s="9" customFormat="1" ht="17.100000000000001" customHeight="1" x14ac:dyDescent="0.25">
      <c r="A43" s="25">
        <v>1</v>
      </c>
      <c r="B43" s="25" t="s">
        <v>143</v>
      </c>
      <c r="C43" s="26" t="s">
        <v>50</v>
      </c>
      <c r="D43" s="25">
        <v>8</v>
      </c>
      <c r="E43" s="25">
        <v>0</v>
      </c>
      <c r="F43" s="25">
        <v>8</v>
      </c>
      <c r="G43" s="25">
        <v>0</v>
      </c>
      <c r="H43" s="25">
        <v>9</v>
      </c>
    </row>
    <row r="44" spans="1:8" s="9" customFormat="1" ht="17.100000000000001" customHeight="1" x14ac:dyDescent="0.25">
      <c r="A44" s="25">
        <v>2</v>
      </c>
      <c r="B44" s="25" t="s">
        <v>144</v>
      </c>
      <c r="C44" s="26" t="s">
        <v>52</v>
      </c>
      <c r="D44" s="25">
        <v>0</v>
      </c>
      <c r="E44" s="25">
        <v>1</v>
      </c>
      <c r="F44" s="25">
        <v>1</v>
      </c>
      <c r="G44" s="25">
        <v>0</v>
      </c>
      <c r="H44" s="25">
        <v>21</v>
      </c>
    </row>
    <row r="45" spans="1:8" s="9" customFormat="1" ht="17.100000000000001" customHeight="1" x14ac:dyDescent="0.25">
      <c r="A45" s="27"/>
      <c r="B45" s="27"/>
      <c r="C45" s="28" t="s">
        <v>37</v>
      </c>
      <c r="D45" s="29">
        <v>8</v>
      </c>
      <c r="E45" s="29">
        <v>1</v>
      </c>
      <c r="F45" s="29">
        <v>9</v>
      </c>
      <c r="G45" s="29">
        <v>0</v>
      </c>
      <c r="H45" s="29">
        <v>30</v>
      </c>
    </row>
    <row r="46" spans="1:8" s="9" customFormat="1" ht="9" customHeight="1" x14ac:dyDescent="0.25">
      <c r="A46" s="58"/>
      <c r="B46" s="59"/>
      <c r="C46" s="59"/>
      <c r="D46" s="59"/>
      <c r="E46" s="59"/>
      <c r="F46" s="59"/>
      <c r="G46" s="59"/>
      <c r="H46" s="60"/>
    </row>
    <row r="47" spans="1:8" s="9" customFormat="1" ht="14.45" customHeight="1" x14ac:dyDescent="0.25">
      <c r="A47" s="61" t="s">
        <v>54</v>
      </c>
      <c r="B47" s="61"/>
      <c r="C47" s="61"/>
      <c r="D47" s="61"/>
      <c r="E47" s="61"/>
      <c r="F47" s="61"/>
      <c r="G47" s="61"/>
      <c r="H47" s="61"/>
    </row>
    <row r="48" spans="1:8" s="9" customFormat="1" ht="25.5" customHeight="1" x14ac:dyDescent="0.25">
      <c r="A48" s="30" t="s">
        <v>38</v>
      </c>
      <c r="B48" s="30" t="s">
        <v>59</v>
      </c>
      <c r="C48" s="30" t="s">
        <v>34</v>
      </c>
      <c r="D48" s="31" t="s">
        <v>35</v>
      </c>
      <c r="E48" s="31" t="s">
        <v>36</v>
      </c>
      <c r="F48" s="31" t="s">
        <v>37</v>
      </c>
      <c r="G48" s="31" t="s">
        <v>46</v>
      </c>
      <c r="H48" s="31" t="s">
        <v>16</v>
      </c>
    </row>
    <row r="49" spans="1:8" s="9" customFormat="1" ht="17.100000000000001" customHeight="1" x14ac:dyDescent="0.25">
      <c r="A49" s="32">
        <v>1</v>
      </c>
      <c r="B49" s="32" t="s">
        <v>145</v>
      </c>
      <c r="C49" s="33" t="s">
        <v>50</v>
      </c>
      <c r="D49" s="32">
        <v>8</v>
      </c>
      <c r="E49" s="32">
        <v>0</v>
      </c>
      <c r="F49" s="32">
        <v>8</v>
      </c>
      <c r="G49" s="32">
        <v>0</v>
      </c>
      <c r="H49" s="32">
        <v>9</v>
      </c>
    </row>
    <row r="50" spans="1:8" s="9" customFormat="1" ht="17.100000000000001" customHeight="1" x14ac:dyDescent="0.25">
      <c r="A50" s="32">
        <v>2</v>
      </c>
      <c r="B50" s="32" t="s">
        <v>146</v>
      </c>
      <c r="C50" s="33" t="s">
        <v>52</v>
      </c>
      <c r="D50" s="32">
        <v>0</v>
      </c>
      <c r="E50" s="32">
        <v>1</v>
      </c>
      <c r="F50" s="32">
        <v>1</v>
      </c>
      <c r="G50" s="32">
        <v>0</v>
      </c>
      <c r="H50" s="32">
        <v>21</v>
      </c>
    </row>
    <row r="51" spans="1:8" s="9" customFormat="1" ht="17.100000000000001" customHeight="1" x14ac:dyDescent="0.25">
      <c r="A51" s="34"/>
      <c r="B51" s="34"/>
      <c r="C51" s="35" t="s">
        <v>37</v>
      </c>
      <c r="D51" s="36">
        <v>8</v>
      </c>
      <c r="E51" s="36">
        <v>1</v>
      </c>
      <c r="F51" s="36">
        <v>9</v>
      </c>
      <c r="G51" s="36">
        <v>0</v>
      </c>
      <c r="H51" s="36">
        <v>30</v>
      </c>
    </row>
    <row r="52" spans="1:8" s="9" customFormat="1" ht="9" customHeight="1" x14ac:dyDescent="0.25">
      <c r="A52" s="67"/>
      <c r="B52" s="68"/>
      <c r="C52" s="68"/>
      <c r="D52" s="68"/>
      <c r="E52" s="68"/>
      <c r="F52" s="68"/>
      <c r="G52" s="68"/>
      <c r="H52" s="69"/>
    </row>
    <row r="53" spans="1:8" s="9" customFormat="1" ht="17.100000000000001" customHeight="1" x14ac:dyDescent="0.25">
      <c r="A53" s="66" t="s">
        <v>55</v>
      </c>
      <c r="B53" s="66"/>
      <c r="C53" s="66"/>
      <c r="D53" s="66"/>
      <c r="E53" s="66"/>
      <c r="F53" s="66"/>
      <c r="G53" s="66"/>
      <c r="H53" s="66"/>
    </row>
    <row r="54" spans="1:8" s="9" customFormat="1" ht="26.25" customHeight="1" x14ac:dyDescent="0.25">
      <c r="A54" s="23" t="s">
        <v>38</v>
      </c>
      <c r="B54" s="23" t="s">
        <v>59</v>
      </c>
      <c r="C54" s="23" t="s">
        <v>34</v>
      </c>
      <c r="D54" s="24" t="s">
        <v>35</v>
      </c>
      <c r="E54" s="24" t="s">
        <v>36</v>
      </c>
      <c r="F54" s="24" t="s">
        <v>37</v>
      </c>
      <c r="G54" s="24" t="s">
        <v>46</v>
      </c>
      <c r="H54" s="24" t="s">
        <v>16</v>
      </c>
    </row>
    <row r="55" spans="1:8" s="9" customFormat="1" ht="17.100000000000001" customHeight="1" x14ac:dyDescent="0.25">
      <c r="A55" s="25">
        <v>1</v>
      </c>
      <c r="B55" s="25" t="s">
        <v>147</v>
      </c>
      <c r="C55" s="26" t="s">
        <v>50</v>
      </c>
      <c r="D55" s="25">
        <v>8</v>
      </c>
      <c r="E55" s="25">
        <v>0</v>
      </c>
      <c r="F55" s="25">
        <v>8</v>
      </c>
      <c r="G55" s="25">
        <v>0</v>
      </c>
      <c r="H55" s="25">
        <v>9</v>
      </c>
    </row>
    <row r="56" spans="1:8" s="9" customFormat="1" ht="17.100000000000001" customHeight="1" x14ac:dyDescent="0.25">
      <c r="A56" s="25">
        <v>2</v>
      </c>
      <c r="B56" s="25" t="s">
        <v>148</v>
      </c>
      <c r="C56" s="26" t="s">
        <v>52</v>
      </c>
      <c r="D56" s="25">
        <v>0</v>
      </c>
      <c r="E56" s="25">
        <v>1</v>
      </c>
      <c r="F56" s="25">
        <v>1</v>
      </c>
      <c r="G56" s="25">
        <v>0</v>
      </c>
      <c r="H56" s="25">
        <v>21</v>
      </c>
    </row>
    <row r="57" spans="1:8" s="9" customFormat="1" ht="17.100000000000001" customHeight="1" x14ac:dyDescent="0.25">
      <c r="A57" s="27"/>
      <c r="B57" s="27"/>
      <c r="C57" s="28" t="s">
        <v>37</v>
      </c>
      <c r="D57" s="29">
        <v>8</v>
      </c>
      <c r="E57" s="29">
        <v>1</v>
      </c>
      <c r="F57" s="29">
        <v>9</v>
      </c>
      <c r="G57" s="29">
        <v>0</v>
      </c>
      <c r="H57" s="29">
        <v>30</v>
      </c>
    </row>
    <row r="58" spans="1:8" s="9" customFormat="1" ht="8.25" customHeight="1" x14ac:dyDescent="0.25">
      <c r="A58" s="70"/>
      <c r="B58" s="70"/>
      <c r="C58" s="70"/>
      <c r="D58" s="70"/>
      <c r="E58" s="70"/>
      <c r="F58" s="70"/>
      <c r="G58" s="70"/>
      <c r="H58" s="70"/>
    </row>
    <row r="59" spans="1:8" s="9" customFormat="1" ht="17.100000000000001" customHeight="1" x14ac:dyDescent="0.25">
      <c r="A59" s="61" t="s">
        <v>56</v>
      </c>
      <c r="B59" s="61"/>
      <c r="C59" s="61"/>
      <c r="D59" s="61"/>
      <c r="E59" s="61"/>
      <c r="F59" s="61"/>
      <c r="G59" s="61"/>
      <c r="H59" s="61"/>
    </row>
    <row r="60" spans="1:8" s="9" customFormat="1" ht="27.75" customHeight="1" x14ac:dyDescent="0.25">
      <c r="A60" s="30" t="s">
        <v>38</v>
      </c>
      <c r="B60" s="30" t="s">
        <v>59</v>
      </c>
      <c r="C60" s="30" t="s">
        <v>34</v>
      </c>
      <c r="D60" s="31" t="s">
        <v>35</v>
      </c>
      <c r="E60" s="31" t="s">
        <v>36</v>
      </c>
      <c r="F60" s="31" t="s">
        <v>37</v>
      </c>
      <c r="G60" s="31" t="s">
        <v>46</v>
      </c>
      <c r="H60" s="31" t="s">
        <v>16</v>
      </c>
    </row>
    <row r="61" spans="1:8" s="9" customFormat="1" ht="17.100000000000001" customHeight="1" x14ac:dyDescent="0.25">
      <c r="A61" s="32">
        <v>1</v>
      </c>
      <c r="B61" s="32" t="s">
        <v>149</v>
      </c>
      <c r="C61" s="33" t="s">
        <v>50</v>
      </c>
      <c r="D61" s="32">
        <v>8</v>
      </c>
      <c r="E61" s="32">
        <v>0</v>
      </c>
      <c r="F61" s="32">
        <v>8</v>
      </c>
      <c r="G61" s="32">
        <v>0</v>
      </c>
      <c r="H61" s="32">
        <v>9</v>
      </c>
    </row>
    <row r="62" spans="1:8" s="9" customFormat="1" ht="17.100000000000001" customHeight="1" x14ac:dyDescent="0.25">
      <c r="A62" s="32">
        <v>2</v>
      </c>
      <c r="B62" s="32" t="s">
        <v>150</v>
      </c>
      <c r="C62" s="33" t="s">
        <v>52</v>
      </c>
      <c r="D62" s="32">
        <v>0</v>
      </c>
      <c r="E62" s="32">
        <v>1</v>
      </c>
      <c r="F62" s="32">
        <v>1</v>
      </c>
      <c r="G62" s="32">
        <v>0</v>
      </c>
      <c r="H62" s="32">
        <v>21</v>
      </c>
    </row>
    <row r="63" spans="1:8" s="9" customFormat="1" ht="17.100000000000001" customHeight="1" x14ac:dyDescent="0.25">
      <c r="A63" s="46"/>
      <c r="B63" s="46"/>
      <c r="C63" s="30" t="s">
        <v>37</v>
      </c>
      <c r="D63" s="31">
        <v>8</v>
      </c>
      <c r="E63" s="31">
        <v>1</v>
      </c>
      <c r="F63" s="31">
        <v>9</v>
      </c>
      <c r="G63" s="31">
        <v>0</v>
      </c>
      <c r="H63" s="31">
        <v>30</v>
      </c>
    </row>
    <row r="64" spans="1:8" s="9" customFormat="1" ht="17.100000000000001" customHeight="1" x14ac:dyDescent="0.25">
      <c r="A64" s="47"/>
      <c r="B64" s="47"/>
      <c r="C64" s="48"/>
      <c r="D64" s="49"/>
      <c r="E64" s="49"/>
      <c r="F64" s="49"/>
      <c r="G64" s="49"/>
      <c r="H64" s="49"/>
    </row>
    <row r="65" spans="1:8" s="9" customFormat="1" ht="17.100000000000001" customHeight="1" x14ac:dyDescent="0.25">
      <c r="A65" s="62" t="s">
        <v>71</v>
      </c>
      <c r="B65" s="62"/>
      <c r="C65" s="62"/>
      <c r="D65" s="62"/>
      <c r="E65" s="62"/>
      <c r="F65" s="62"/>
      <c r="G65" s="62"/>
      <c r="H65" s="62"/>
    </row>
    <row r="66" spans="1:8" s="9" customFormat="1" ht="24" customHeight="1" x14ac:dyDescent="0.25">
      <c r="A66" s="37" t="s">
        <v>38</v>
      </c>
      <c r="B66" s="37" t="s">
        <v>59</v>
      </c>
      <c r="C66" s="37" t="s">
        <v>34</v>
      </c>
      <c r="D66" s="38" t="s">
        <v>35</v>
      </c>
      <c r="E66" s="38" t="s">
        <v>36</v>
      </c>
      <c r="F66" s="38" t="s">
        <v>37</v>
      </c>
      <c r="G66" s="38" t="s">
        <v>46</v>
      </c>
      <c r="H66" s="38" t="s">
        <v>16</v>
      </c>
    </row>
    <row r="67" spans="1:8" s="9" customFormat="1" ht="17.25" customHeight="1" x14ac:dyDescent="0.25">
      <c r="A67" s="40">
        <v>1</v>
      </c>
      <c r="B67" s="40" t="s">
        <v>104</v>
      </c>
      <c r="C67" s="39" t="s">
        <v>73</v>
      </c>
      <c r="D67" s="40">
        <v>3</v>
      </c>
      <c r="E67" s="40">
        <v>0</v>
      </c>
      <c r="F67" s="40">
        <v>3</v>
      </c>
      <c r="G67" s="40">
        <v>3</v>
      </c>
      <c r="H67" s="40">
        <v>4</v>
      </c>
    </row>
    <row r="68" spans="1:8" s="9" customFormat="1" ht="17.25" customHeight="1" x14ac:dyDescent="0.25">
      <c r="A68" s="40">
        <v>2</v>
      </c>
      <c r="B68" s="40" t="s">
        <v>105</v>
      </c>
      <c r="C68" s="39" t="s">
        <v>74</v>
      </c>
      <c r="D68" s="40">
        <v>3</v>
      </c>
      <c r="E68" s="40">
        <v>0</v>
      </c>
      <c r="F68" s="40">
        <v>3</v>
      </c>
      <c r="G68" s="40">
        <v>3</v>
      </c>
      <c r="H68" s="40">
        <v>4</v>
      </c>
    </row>
    <row r="69" spans="1:8" s="9" customFormat="1" ht="17.25" customHeight="1" x14ac:dyDescent="0.25">
      <c r="A69" s="40">
        <v>3</v>
      </c>
      <c r="B69" s="40" t="s">
        <v>106</v>
      </c>
      <c r="C69" s="39" t="s">
        <v>75</v>
      </c>
      <c r="D69" s="40">
        <v>3</v>
      </c>
      <c r="E69" s="40">
        <v>0</v>
      </c>
      <c r="F69" s="40">
        <v>3</v>
      </c>
      <c r="G69" s="40">
        <v>3</v>
      </c>
      <c r="H69" s="40">
        <v>4</v>
      </c>
    </row>
    <row r="70" spans="1:8" s="9" customFormat="1" ht="17.25" customHeight="1" x14ac:dyDescent="0.25">
      <c r="A70" s="40">
        <v>4</v>
      </c>
      <c r="B70" s="40" t="s">
        <v>107</v>
      </c>
      <c r="C70" s="39" t="s">
        <v>76</v>
      </c>
      <c r="D70" s="40">
        <v>3</v>
      </c>
      <c r="E70" s="40">
        <v>0</v>
      </c>
      <c r="F70" s="40">
        <v>3</v>
      </c>
      <c r="G70" s="40">
        <v>3</v>
      </c>
      <c r="H70" s="40">
        <v>4</v>
      </c>
    </row>
    <row r="71" spans="1:8" s="9" customFormat="1" ht="17.25" customHeight="1" x14ac:dyDescent="0.25">
      <c r="A71" s="40">
        <v>5</v>
      </c>
      <c r="B71" s="40" t="s">
        <v>108</v>
      </c>
      <c r="C71" s="39" t="s">
        <v>77</v>
      </c>
      <c r="D71" s="40">
        <v>3</v>
      </c>
      <c r="E71" s="40">
        <v>0</v>
      </c>
      <c r="F71" s="40">
        <v>3</v>
      </c>
      <c r="G71" s="40">
        <v>3</v>
      </c>
      <c r="H71" s="40">
        <v>4</v>
      </c>
    </row>
    <row r="72" spans="1:8" s="9" customFormat="1" ht="17.25" customHeight="1" x14ac:dyDescent="0.25">
      <c r="A72" s="40">
        <v>6</v>
      </c>
      <c r="B72" s="40" t="s">
        <v>109</v>
      </c>
      <c r="C72" s="39" t="s">
        <v>78</v>
      </c>
      <c r="D72" s="40">
        <v>3</v>
      </c>
      <c r="E72" s="40">
        <v>0</v>
      </c>
      <c r="F72" s="40">
        <v>3</v>
      </c>
      <c r="G72" s="40">
        <v>3</v>
      </c>
      <c r="H72" s="40">
        <v>4</v>
      </c>
    </row>
    <row r="73" spans="1:8" s="9" customFormat="1" ht="17.25" customHeight="1" x14ac:dyDescent="0.25">
      <c r="A73" s="40">
        <v>7</v>
      </c>
      <c r="B73" s="40" t="s">
        <v>110</v>
      </c>
      <c r="C73" s="39" t="s">
        <v>79</v>
      </c>
      <c r="D73" s="40">
        <v>3</v>
      </c>
      <c r="E73" s="40">
        <v>0</v>
      </c>
      <c r="F73" s="40">
        <v>3</v>
      </c>
      <c r="G73" s="40">
        <v>3</v>
      </c>
      <c r="H73" s="40">
        <v>4</v>
      </c>
    </row>
    <row r="74" spans="1:8" s="9" customFormat="1" ht="17.25" customHeight="1" x14ac:dyDescent="0.25">
      <c r="A74" s="40">
        <v>8</v>
      </c>
      <c r="B74" s="40" t="s">
        <v>111</v>
      </c>
      <c r="C74" s="39" t="s">
        <v>80</v>
      </c>
      <c r="D74" s="40">
        <v>3</v>
      </c>
      <c r="E74" s="40">
        <v>0</v>
      </c>
      <c r="F74" s="40">
        <v>3</v>
      </c>
      <c r="G74" s="40">
        <v>3</v>
      </c>
      <c r="H74" s="40">
        <v>4</v>
      </c>
    </row>
    <row r="75" spans="1:8" s="9" customFormat="1" ht="17.25" customHeight="1" x14ac:dyDescent="0.25">
      <c r="A75" s="40">
        <v>9</v>
      </c>
      <c r="B75" s="40" t="s">
        <v>112</v>
      </c>
      <c r="C75" s="39" t="s">
        <v>81</v>
      </c>
      <c r="D75" s="40">
        <v>3</v>
      </c>
      <c r="E75" s="40">
        <v>0</v>
      </c>
      <c r="F75" s="40">
        <v>3</v>
      </c>
      <c r="G75" s="40">
        <v>3</v>
      </c>
      <c r="H75" s="40">
        <v>4</v>
      </c>
    </row>
    <row r="76" spans="1:8" s="9" customFormat="1" ht="17.25" customHeight="1" x14ac:dyDescent="0.25">
      <c r="A76" s="40">
        <v>10</v>
      </c>
      <c r="B76" s="40" t="s">
        <v>113</v>
      </c>
      <c r="C76" s="39" t="s">
        <v>82</v>
      </c>
      <c r="D76" s="40">
        <v>3</v>
      </c>
      <c r="E76" s="40">
        <v>0</v>
      </c>
      <c r="F76" s="40">
        <v>3</v>
      </c>
      <c r="G76" s="40">
        <v>3</v>
      </c>
      <c r="H76" s="40">
        <v>4</v>
      </c>
    </row>
    <row r="77" spans="1:8" s="9" customFormat="1" ht="17.25" customHeight="1" x14ac:dyDescent="0.25">
      <c r="A77" s="40">
        <v>11</v>
      </c>
      <c r="B77" s="40" t="s">
        <v>114</v>
      </c>
      <c r="C77" s="39" t="s">
        <v>83</v>
      </c>
      <c r="D77" s="40">
        <v>3</v>
      </c>
      <c r="E77" s="40">
        <v>0</v>
      </c>
      <c r="F77" s="40">
        <v>3</v>
      </c>
      <c r="G77" s="40">
        <v>3</v>
      </c>
      <c r="H77" s="40">
        <v>4</v>
      </c>
    </row>
    <row r="78" spans="1:8" s="9" customFormat="1" ht="17.25" customHeight="1" x14ac:dyDescent="0.25">
      <c r="A78" s="40">
        <v>12</v>
      </c>
      <c r="B78" s="40" t="s">
        <v>115</v>
      </c>
      <c r="C78" s="39" t="s">
        <v>84</v>
      </c>
      <c r="D78" s="40">
        <v>3</v>
      </c>
      <c r="E78" s="40">
        <v>0</v>
      </c>
      <c r="F78" s="40">
        <v>3</v>
      </c>
      <c r="G78" s="40">
        <v>3</v>
      </c>
      <c r="H78" s="40">
        <v>4</v>
      </c>
    </row>
    <row r="79" spans="1:8" s="9" customFormat="1" ht="17.25" customHeight="1" x14ac:dyDescent="0.25">
      <c r="A79" s="40">
        <v>13</v>
      </c>
      <c r="B79" s="40" t="s">
        <v>116</v>
      </c>
      <c r="C79" s="39" t="s">
        <v>85</v>
      </c>
      <c r="D79" s="40">
        <v>3</v>
      </c>
      <c r="E79" s="40">
        <v>0</v>
      </c>
      <c r="F79" s="40">
        <v>3</v>
      </c>
      <c r="G79" s="40">
        <v>3</v>
      </c>
      <c r="H79" s="40">
        <v>4</v>
      </c>
    </row>
    <row r="80" spans="1:8" s="9" customFormat="1" ht="17.25" customHeight="1" x14ac:dyDescent="0.25">
      <c r="A80" s="40">
        <v>14</v>
      </c>
      <c r="B80" s="40" t="s">
        <v>117</v>
      </c>
      <c r="C80" s="39" t="s">
        <v>86</v>
      </c>
      <c r="D80" s="40">
        <v>3</v>
      </c>
      <c r="E80" s="40">
        <v>0</v>
      </c>
      <c r="F80" s="40">
        <v>3</v>
      </c>
      <c r="G80" s="40">
        <v>3</v>
      </c>
      <c r="H80" s="40">
        <v>4</v>
      </c>
    </row>
    <row r="81" spans="1:8" s="9" customFormat="1" ht="17.25" customHeight="1" x14ac:dyDescent="0.25">
      <c r="A81" s="40">
        <v>15</v>
      </c>
      <c r="B81" s="40" t="s">
        <v>118</v>
      </c>
      <c r="C81" s="39" t="s">
        <v>87</v>
      </c>
      <c r="D81" s="40">
        <v>3</v>
      </c>
      <c r="E81" s="40">
        <v>0</v>
      </c>
      <c r="F81" s="40">
        <v>3</v>
      </c>
      <c r="G81" s="40">
        <v>3</v>
      </c>
      <c r="H81" s="40">
        <v>4</v>
      </c>
    </row>
    <row r="82" spans="1:8" s="9" customFormat="1" ht="17.25" customHeight="1" x14ac:dyDescent="0.25">
      <c r="A82" s="40">
        <v>16</v>
      </c>
      <c r="B82" s="40" t="s">
        <v>119</v>
      </c>
      <c r="C82" s="39" t="s">
        <v>88</v>
      </c>
      <c r="D82" s="40">
        <v>3</v>
      </c>
      <c r="E82" s="40">
        <v>0</v>
      </c>
      <c r="F82" s="40">
        <v>3</v>
      </c>
      <c r="G82" s="40">
        <v>3</v>
      </c>
      <c r="H82" s="40">
        <v>4</v>
      </c>
    </row>
    <row r="83" spans="1:8" s="9" customFormat="1" ht="17.25" customHeight="1" x14ac:dyDescent="0.25">
      <c r="A83" s="40">
        <v>17</v>
      </c>
      <c r="B83" s="40" t="s">
        <v>120</v>
      </c>
      <c r="C83" s="39" t="s">
        <v>89</v>
      </c>
      <c r="D83" s="40">
        <v>3</v>
      </c>
      <c r="E83" s="40">
        <v>0</v>
      </c>
      <c r="F83" s="40">
        <v>3</v>
      </c>
      <c r="G83" s="40">
        <v>3</v>
      </c>
      <c r="H83" s="40">
        <v>4</v>
      </c>
    </row>
    <row r="84" spans="1:8" s="9" customFormat="1" ht="17.25" customHeight="1" x14ac:dyDescent="0.25">
      <c r="A84" s="40">
        <v>18</v>
      </c>
      <c r="B84" s="40" t="s">
        <v>121</v>
      </c>
      <c r="C84" s="39" t="s">
        <v>90</v>
      </c>
      <c r="D84" s="40">
        <v>3</v>
      </c>
      <c r="E84" s="40">
        <v>0</v>
      </c>
      <c r="F84" s="40">
        <v>3</v>
      </c>
      <c r="G84" s="40">
        <v>3</v>
      </c>
      <c r="H84" s="40">
        <v>4</v>
      </c>
    </row>
    <row r="85" spans="1:8" s="9" customFormat="1" ht="17.25" customHeight="1" x14ac:dyDescent="0.25">
      <c r="A85" s="40">
        <v>19</v>
      </c>
      <c r="B85" s="40" t="s">
        <v>122</v>
      </c>
      <c r="C85" s="39" t="s">
        <v>91</v>
      </c>
      <c r="D85" s="40">
        <v>3</v>
      </c>
      <c r="E85" s="40">
        <v>0</v>
      </c>
      <c r="F85" s="40">
        <v>3</v>
      </c>
      <c r="G85" s="40">
        <v>3</v>
      </c>
      <c r="H85" s="40">
        <v>4</v>
      </c>
    </row>
    <row r="86" spans="1:8" s="9" customFormat="1" ht="17.25" customHeight="1" x14ac:dyDescent="0.25">
      <c r="A86" s="40">
        <v>20</v>
      </c>
      <c r="B86" s="40" t="s">
        <v>123</v>
      </c>
      <c r="C86" s="39" t="s">
        <v>92</v>
      </c>
      <c r="D86" s="40">
        <v>3</v>
      </c>
      <c r="E86" s="40">
        <v>0</v>
      </c>
      <c r="F86" s="40">
        <v>3</v>
      </c>
      <c r="G86" s="40">
        <v>3</v>
      </c>
      <c r="H86" s="40">
        <v>4</v>
      </c>
    </row>
    <row r="87" spans="1:8" s="9" customFormat="1" ht="17.25" customHeight="1" x14ac:dyDescent="0.25">
      <c r="A87" s="40">
        <v>21</v>
      </c>
      <c r="B87" s="40" t="s">
        <v>124</v>
      </c>
      <c r="C87" s="39" t="s">
        <v>93</v>
      </c>
      <c r="D87" s="40">
        <v>3</v>
      </c>
      <c r="E87" s="40">
        <v>0</v>
      </c>
      <c r="F87" s="40">
        <v>3</v>
      </c>
      <c r="G87" s="40">
        <v>3</v>
      </c>
      <c r="H87" s="40">
        <v>4</v>
      </c>
    </row>
    <row r="88" spans="1:8" s="9" customFormat="1" ht="17.25" customHeight="1" x14ac:dyDescent="0.25">
      <c r="A88" s="40">
        <v>22</v>
      </c>
      <c r="B88" s="40" t="s">
        <v>125</v>
      </c>
      <c r="C88" s="39" t="s">
        <v>94</v>
      </c>
      <c r="D88" s="40">
        <v>3</v>
      </c>
      <c r="E88" s="40">
        <v>0</v>
      </c>
      <c r="F88" s="40">
        <v>3</v>
      </c>
      <c r="G88" s="40">
        <v>3</v>
      </c>
      <c r="H88" s="40">
        <v>4</v>
      </c>
    </row>
    <row r="89" spans="1:8" s="9" customFormat="1" ht="17.25" customHeight="1" x14ac:dyDescent="0.25">
      <c r="A89" s="40">
        <v>23</v>
      </c>
      <c r="B89" s="40" t="s">
        <v>126</v>
      </c>
      <c r="C89" s="39" t="s">
        <v>95</v>
      </c>
      <c r="D89" s="40">
        <v>3</v>
      </c>
      <c r="E89" s="40">
        <v>0</v>
      </c>
      <c r="F89" s="40">
        <v>3</v>
      </c>
      <c r="G89" s="40">
        <v>3</v>
      </c>
      <c r="H89" s="40">
        <v>4</v>
      </c>
    </row>
    <row r="90" spans="1:8" s="9" customFormat="1" ht="17.25" customHeight="1" x14ac:dyDescent="0.25">
      <c r="A90" s="40">
        <v>24</v>
      </c>
      <c r="B90" s="40" t="s">
        <v>127</v>
      </c>
      <c r="C90" s="39" t="s">
        <v>96</v>
      </c>
      <c r="D90" s="40">
        <v>3</v>
      </c>
      <c r="E90" s="40">
        <v>0</v>
      </c>
      <c r="F90" s="40">
        <v>3</v>
      </c>
      <c r="G90" s="40">
        <v>3</v>
      </c>
      <c r="H90" s="40">
        <v>4</v>
      </c>
    </row>
    <row r="91" spans="1:8" s="9" customFormat="1" ht="17.25" customHeight="1" x14ac:dyDescent="0.25">
      <c r="A91" s="40">
        <v>25</v>
      </c>
      <c r="B91" s="40" t="s">
        <v>128</v>
      </c>
      <c r="C91" s="39" t="s">
        <v>97</v>
      </c>
      <c r="D91" s="40">
        <v>3</v>
      </c>
      <c r="E91" s="40">
        <v>0</v>
      </c>
      <c r="F91" s="40">
        <v>3</v>
      </c>
      <c r="G91" s="40">
        <v>3</v>
      </c>
      <c r="H91" s="40">
        <v>4</v>
      </c>
    </row>
    <row r="92" spans="1:8" s="9" customFormat="1" ht="17.25" customHeight="1" x14ac:dyDescent="0.25">
      <c r="A92" s="40">
        <v>26</v>
      </c>
      <c r="B92" s="40" t="s">
        <v>129</v>
      </c>
      <c r="C92" s="39" t="s">
        <v>98</v>
      </c>
      <c r="D92" s="40">
        <v>3</v>
      </c>
      <c r="E92" s="40">
        <v>0</v>
      </c>
      <c r="F92" s="40">
        <v>3</v>
      </c>
      <c r="G92" s="40">
        <v>3</v>
      </c>
      <c r="H92" s="40">
        <v>4</v>
      </c>
    </row>
    <row r="93" spans="1:8" s="9" customFormat="1" ht="17.25" customHeight="1" x14ac:dyDescent="0.25">
      <c r="A93" s="40">
        <v>27</v>
      </c>
      <c r="B93" s="40" t="s">
        <v>130</v>
      </c>
      <c r="C93" s="39" t="s">
        <v>99</v>
      </c>
      <c r="D93" s="40">
        <v>3</v>
      </c>
      <c r="E93" s="40">
        <v>0</v>
      </c>
      <c r="F93" s="40">
        <v>3</v>
      </c>
      <c r="G93" s="40">
        <v>3</v>
      </c>
      <c r="H93" s="40">
        <v>4</v>
      </c>
    </row>
    <row r="94" spans="1:8" s="9" customFormat="1" ht="17.25" customHeight="1" x14ac:dyDescent="0.25">
      <c r="A94" s="40">
        <v>28</v>
      </c>
      <c r="B94" s="40" t="s">
        <v>131</v>
      </c>
      <c r="C94" s="39" t="s">
        <v>100</v>
      </c>
      <c r="D94" s="40">
        <v>3</v>
      </c>
      <c r="E94" s="40">
        <v>0</v>
      </c>
      <c r="F94" s="40">
        <v>3</v>
      </c>
      <c r="G94" s="40">
        <v>3</v>
      </c>
      <c r="H94" s="40">
        <v>4</v>
      </c>
    </row>
    <row r="95" spans="1:8" s="9" customFormat="1" ht="17.25" customHeight="1" x14ac:dyDescent="0.25">
      <c r="A95" s="40">
        <v>29</v>
      </c>
      <c r="B95" s="40" t="s">
        <v>132</v>
      </c>
      <c r="C95" s="39" t="s">
        <v>101</v>
      </c>
      <c r="D95" s="40">
        <v>3</v>
      </c>
      <c r="E95" s="40">
        <v>0</v>
      </c>
      <c r="F95" s="40">
        <v>3</v>
      </c>
      <c r="G95" s="40">
        <v>3</v>
      </c>
      <c r="H95" s="40">
        <v>4</v>
      </c>
    </row>
    <row r="96" spans="1:8" ht="18" customHeight="1" x14ac:dyDescent="0.25">
      <c r="A96" s="41"/>
      <c r="B96" s="41"/>
      <c r="C96" s="41"/>
      <c r="D96" s="42"/>
      <c r="E96" s="42"/>
      <c r="F96" s="42"/>
      <c r="G96" s="42"/>
      <c r="H96" s="42"/>
    </row>
    <row r="97" spans="1:8" ht="15.75" x14ac:dyDescent="0.25">
      <c r="A97" s="41"/>
      <c r="B97" s="41"/>
      <c r="C97" s="63" t="s">
        <v>39</v>
      </c>
      <c r="D97" s="64"/>
      <c r="E97" s="64"/>
      <c r="F97" s="65"/>
      <c r="G97" s="43"/>
      <c r="H97" s="42"/>
    </row>
    <row r="98" spans="1:8" ht="18" customHeight="1" x14ac:dyDescent="0.25">
      <c r="A98" s="41"/>
      <c r="B98" s="41"/>
      <c r="C98" s="44" t="s">
        <v>42</v>
      </c>
      <c r="D98" s="63">
        <v>91</v>
      </c>
      <c r="E98" s="64"/>
      <c r="F98" s="65"/>
      <c r="G98" s="43"/>
      <c r="H98" s="42"/>
    </row>
    <row r="99" spans="1:8" ht="18" customHeight="1" x14ac:dyDescent="0.25">
      <c r="A99" s="41"/>
      <c r="B99" s="41"/>
      <c r="C99" s="44" t="s">
        <v>43</v>
      </c>
      <c r="D99" s="63">
        <v>10</v>
      </c>
      <c r="E99" s="64"/>
      <c r="F99" s="65"/>
      <c r="G99" s="43"/>
      <c r="H99" s="42"/>
    </row>
    <row r="100" spans="1:8" ht="15.75" x14ac:dyDescent="0.25">
      <c r="A100" s="41"/>
      <c r="B100" s="41"/>
      <c r="C100" s="44" t="s">
        <v>45</v>
      </c>
      <c r="D100" s="63">
        <v>24</v>
      </c>
      <c r="E100" s="64"/>
      <c r="F100" s="65"/>
      <c r="G100" s="43"/>
      <c r="H100" s="42"/>
    </row>
    <row r="101" spans="1:8" ht="18" customHeight="1" x14ac:dyDescent="0.25">
      <c r="A101" s="41"/>
      <c r="B101" s="41"/>
      <c r="C101" s="44" t="s">
        <v>44</v>
      </c>
      <c r="D101" s="63">
        <v>32</v>
      </c>
      <c r="E101" s="64"/>
      <c r="F101" s="65"/>
      <c r="G101" s="43"/>
      <c r="H101" s="42"/>
    </row>
    <row r="102" spans="1:8" ht="18" customHeight="1" x14ac:dyDescent="0.25">
      <c r="A102" s="41"/>
      <c r="B102" s="41"/>
      <c r="C102" s="44" t="s">
        <v>40</v>
      </c>
      <c r="D102" s="63">
        <v>0</v>
      </c>
      <c r="E102" s="64"/>
      <c r="F102" s="65"/>
      <c r="G102" s="43"/>
      <c r="H102" s="42"/>
    </row>
    <row r="103" spans="1:8" ht="18" customHeight="1" x14ac:dyDescent="0.25">
      <c r="A103" s="41"/>
      <c r="B103" s="41"/>
      <c r="C103" s="45" t="s">
        <v>41</v>
      </c>
      <c r="D103" s="78">
        <v>240</v>
      </c>
      <c r="E103" s="79"/>
      <c r="F103" s="80"/>
      <c r="G103" s="43"/>
      <c r="H103" s="42"/>
    </row>
    <row r="104" spans="1:8" ht="38.25" customHeight="1" x14ac:dyDescent="0.25">
      <c r="A104"/>
      <c r="B104"/>
      <c r="C104" s="76" t="s">
        <v>72</v>
      </c>
      <c r="D104" s="77"/>
      <c r="E104" s="77"/>
      <c r="F104" s="77"/>
      <c r="G104" s="77"/>
      <c r="H104" s="77"/>
    </row>
    <row r="105" spans="1:8" ht="38.25" customHeight="1" x14ac:dyDescent="0.25">
      <c r="A105"/>
      <c r="B105"/>
      <c r="C105" s="77"/>
      <c r="D105" s="77"/>
      <c r="E105" s="77"/>
      <c r="F105" s="77"/>
      <c r="G105" s="77"/>
      <c r="H105" s="77"/>
    </row>
    <row r="106" spans="1:8" ht="38.25" customHeight="1" x14ac:dyDescent="0.25">
      <c r="A106"/>
      <c r="B106"/>
      <c r="C106" s="76"/>
      <c r="D106" s="76"/>
      <c r="E106" s="76"/>
      <c r="F106" s="76"/>
      <c r="G106" s="76"/>
      <c r="H106" s="76"/>
    </row>
    <row r="107" spans="1:8" ht="38.25" customHeight="1" x14ac:dyDescent="0.25">
      <c r="A107"/>
      <c r="B107"/>
      <c r="C107" s="76"/>
      <c r="D107" s="76"/>
      <c r="E107" s="76"/>
      <c r="F107" s="76"/>
      <c r="G107" s="76"/>
      <c r="H107" s="76"/>
    </row>
  </sheetData>
  <mergeCells count="33">
    <mergeCell ref="C107:H107"/>
    <mergeCell ref="C104:H104"/>
    <mergeCell ref="C106:H106"/>
    <mergeCell ref="D99:F99"/>
    <mergeCell ref="D102:F102"/>
    <mergeCell ref="D103:F103"/>
    <mergeCell ref="D100:F100"/>
    <mergeCell ref="D101:F101"/>
    <mergeCell ref="C105:H105"/>
    <mergeCell ref="A28:H28"/>
    <mergeCell ref="A29:H29"/>
    <mergeCell ref="A5:H5"/>
    <mergeCell ref="A16:H16"/>
    <mergeCell ref="A17:H17"/>
    <mergeCell ref="A22:H22"/>
    <mergeCell ref="A34:H34"/>
    <mergeCell ref="A35:H35"/>
    <mergeCell ref="A65:H65"/>
    <mergeCell ref="C97:F97"/>
    <mergeCell ref="D98:F98"/>
    <mergeCell ref="A40:H40"/>
    <mergeCell ref="A46:H46"/>
    <mergeCell ref="A47:H47"/>
    <mergeCell ref="A41:H41"/>
    <mergeCell ref="A52:H52"/>
    <mergeCell ref="A53:H53"/>
    <mergeCell ref="A58:H58"/>
    <mergeCell ref="A59:H59"/>
    <mergeCell ref="A1:H1"/>
    <mergeCell ref="A2:H2"/>
    <mergeCell ref="A3:H3"/>
    <mergeCell ref="A10:H10"/>
    <mergeCell ref="A4:H4"/>
  </mergeCells>
  <phoneticPr fontId="13" type="noConversion"/>
  <pageMargins left="0.39370078740157483" right="0.39370078740157483" top="0.39370078740157483" bottom="0.39370078740157483" header="0.31496062992125984" footer="0.31496062992125984"/>
  <pageSetup paperSize="9" scale="77" fitToHeight="0" orientation="portrait" r:id="rId1"/>
  <rowBreaks count="1" manualBreakCount="1">
    <brk id="5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workbookViewId="0">
      <selection activeCell="B20" sqref="B20:F20"/>
    </sheetView>
  </sheetViews>
  <sheetFormatPr defaultRowHeight="15" x14ac:dyDescent="0.25"/>
  <cols>
    <col min="1" max="1" width="6.7109375" customWidth="1"/>
    <col min="7" max="7" width="11" customWidth="1"/>
    <col min="8" max="8" width="5.7109375" customWidth="1"/>
    <col min="9" max="9" width="5.42578125" customWidth="1"/>
    <col min="10" max="10" width="7.5703125" customWidth="1"/>
    <col min="11" max="11" width="6" customWidth="1"/>
  </cols>
  <sheetData>
    <row r="1" spans="1:11" ht="18.75" x14ac:dyDescent="0.3">
      <c r="A1" s="85" t="s">
        <v>30</v>
      </c>
      <c r="B1" s="86"/>
      <c r="C1" s="86"/>
      <c r="D1" s="86"/>
      <c r="E1" s="86"/>
      <c r="F1" s="86"/>
      <c r="G1" s="86"/>
      <c r="H1" s="86"/>
      <c r="I1" s="86"/>
      <c r="J1" s="86"/>
      <c r="K1" s="86"/>
    </row>
    <row r="2" spans="1:11" ht="15.75" x14ac:dyDescent="0.25">
      <c r="A2" s="1" t="s">
        <v>17</v>
      </c>
      <c r="B2" s="89" t="s">
        <v>0</v>
      </c>
      <c r="C2" s="90"/>
      <c r="D2" s="90"/>
      <c r="E2" s="90"/>
      <c r="F2" s="91"/>
      <c r="G2" s="3" t="s">
        <v>1</v>
      </c>
      <c r="H2" s="89" t="s">
        <v>2</v>
      </c>
      <c r="I2" s="91"/>
      <c r="J2" s="95" t="s">
        <v>3</v>
      </c>
      <c r="K2" s="95"/>
    </row>
    <row r="3" spans="1:11" x14ac:dyDescent="0.25">
      <c r="A3" s="1">
        <v>1</v>
      </c>
      <c r="B3" s="92" t="s">
        <v>4</v>
      </c>
      <c r="C3" s="93"/>
      <c r="D3" s="93"/>
      <c r="E3" s="93"/>
      <c r="F3" s="94"/>
      <c r="G3" s="2">
        <v>14</v>
      </c>
      <c r="H3" s="87">
        <v>2</v>
      </c>
      <c r="I3" s="88"/>
      <c r="J3" s="98">
        <v>28</v>
      </c>
      <c r="K3" s="98"/>
    </row>
    <row r="4" spans="1:11" x14ac:dyDescent="0.25">
      <c r="A4" s="1">
        <v>2</v>
      </c>
      <c r="B4" s="82" t="s">
        <v>5</v>
      </c>
      <c r="C4" s="83"/>
      <c r="D4" s="83"/>
      <c r="E4" s="83"/>
      <c r="F4" s="84"/>
      <c r="G4" s="2">
        <v>14</v>
      </c>
      <c r="H4" s="87">
        <v>1</v>
      </c>
      <c r="I4" s="88"/>
      <c r="J4" s="98">
        <v>14</v>
      </c>
      <c r="K4" s="98"/>
    </row>
    <row r="5" spans="1:11" x14ac:dyDescent="0.25">
      <c r="A5" s="1">
        <v>3</v>
      </c>
      <c r="B5" s="82" t="s">
        <v>6</v>
      </c>
      <c r="C5" s="83"/>
      <c r="D5" s="83"/>
      <c r="E5" s="83"/>
      <c r="F5" s="84"/>
      <c r="G5" s="2">
        <v>2</v>
      </c>
      <c r="H5" s="87">
        <v>4</v>
      </c>
      <c r="I5" s="88"/>
      <c r="J5" s="98">
        <v>8</v>
      </c>
      <c r="K5" s="98"/>
    </row>
    <row r="6" spans="1:11" x14ac:dyDescent="0.25">
      <c r="A6" s="1">
        <v>4</v>
      </c>
      <c r="B6" s="82" t="s">
        <v>7</v>
      </c>
      <c r="C6" s="83"/>
      <c r="D6" s="83"/>
      <c r="E6" s="83"/>
      <c r="F6" s="84"/>
      <c r="G6" s="2">
        <v>2</v>
      </c>
      <c r="H6" s="87">
        <v>6</v>
      </c>
      <c r="I6" s="88"/>
      <c r="J6" s="98">
        <v>12</v>
      </c>
      <c r="K6" s="98"/>
    </row>
    <row r="7" spans="1:11" x14ac:dyDescent="0.25">
      <c r="A7" s="1">
        <v>5</v>
      </c>
      <c r="B7" s="82" t="s">
        <v>8</v>
      </c>
      <c r="C7" s="83"/>
      <c r="D7" s="83"/>
      <c r="E7" s="83"/>
      <c r="F7" s="84"/>
      <c r="G7" s="2">
        <v>1</v>
      </c>
      <c r="H7" s="87">
        <v>4</v>
      </c>
      <c r="I7" s="88"/>
      <c r="J7" s="98">
        <v>4</v>
      </c>
      <c r="K7" s="98"/>
    </row>
    <row r="8" spans="1:11" x14ac:dyDescent="0.25">
      <c r="A8" s="1">
        <v>6</v>
      </c>
      <c r="B8" s="82" t="s">
        <v>9</v>
      </c>
      <c r="C8" s="83"/>
      <c r="D8" s="83"/>
      <c r="E8" s="83"/>
      <c r="F8" s="84"/>
      <c r="G8" s="2">
        <v>14</v>
      </c>
      <c r="H8" s="87">
        <v>1</v>
      </c>
      <c r="I8" s="88"/>
      <c r="J8" s="98">
        <v>14</v>
      </c>
      <c r="K8" s="98"/>
    </row>
    <row r="9" spans="1:11" x14ac:dyDescent="0.25">
      <c r="A9" s="1">
        <v>7</v>
      </c>
      <c r="B9" s="82" t="s">
        <v>10</v>
      </c>
      <c r="C9" s="83"/>
      <c r="D9" s="83"/>
      <c r="E9" s="83"/>
      <c r="F9" s="84"/>
      <c r="G9" s="2">
        <v>3</v>
      </c>
      <c r="H9" s="87">
        <v>3</v>
      </c>
      <c r="I9" s="88"/>
      <c r="J9" s="98">
        <v>9</v>
      </c>
      <c r="K9" s="98"/>
    </row>
    <row r="10" spans="1:11" x14ac:dyDescent="0.25">
      <c r="A10" s="1">
        <v>8</v>
      </c>
      <c r="B10" s="82" t="s">
        <v>11</v>
      </c>
      <c r="C10" s="83"/>
      <c r="D10" s="83"/>
      <c r="E10" s="83"/>
      <c r="F10" s="84"/>
      <c r="G10" s="2">
        <v>1</v>
      </c>
      <c r="H10" s="87">
        <v>10</v>
      </c>
      <c r="I10" s="88"/>
      <c r="J10" s="98">
        <v>10</v>
      </c>
      <c r="K10" s="98"/>
    </row>
    <row r="11" spans="1:11" x14ac:dyDescent="0.25">
      <c r="A11" s="1">
        <v>9</v>
      </c>
      <c r="B11" s="82" t="s">
        <v>12</v>
      </c>
      <c r="C11" s="83"/>
      <c r="D11" s="83"/>
      <c r="E11" s="83"/>
      <c r="F11" s="84"/>
      <c r="G11" s="2">
        <v>0</v>
      </c>
      <c r="H11" s="87">
        <v>0</v>
      </c>
      <c r="I11" s="88"/>
      <c r="J11" s="98">
        <v>0</v>
      </c>
      <c r="K11" s="98"/>
    </row>
    <row r="12" spans="1:11" x14ac:dyDescent="0.25">
      <c r="A12" s="1">
        <v>10</v>
      </c>
      <c r="B12" s="82" t="s">
        <v>13</v>
      </c>
      <c r="C12" s="83"/>
      <c r="D12" s="83"/>
      <c r="E12" s="83"/>
      <c r="F12" s="84"/>
      <c r="G12" s="2">
        <v>1</v>
      </c>
      <c r="H12" s="87">
        <v>20</v>
      </c>
      <c r="I12" s="88"/>
      <c r="J12" s="98">
        <v>20</v>
      </c>
      <c r="K12" s="98"/>
    </row>
    <row r="13" spans="1:11" x14ac:dyDescent="0.25">
      <c r="A13" s="1">
        <v>11</v>
      </c>
      <c r="B13" s="82" t="s">
        <v>14</v>
      </c>
      <c r="C13" s="83"/>
      <c r="D13" s="83"/>
      <c r="E13" s="83"/>
      <c r="F13" s="84"/>
      <c r="G13" s="2">
        <v>14</v>
      </c>
      <c r="H13" s="87">
        <v>1</v>
      </c>
      <c r="I13" s="88"/>
      <c r="J13" s="98">
        <v>14</v>
      </c>
      <c r="K13" s="98"/>
    </row>
    <row r="14" spans="1:11" x14ac:dyDescent="0.25">
      <c r="A14" s="6"/>
      <c r="B14" s="81" t="s">
        <v>15</v>
      </c>
      <c r="C14" s="81"/>
      <c r="D14" s="81"/>
      <c r="E14" s="81"/>
      <c r="F14" s="81"/>
      <c r="G14" s="81"/>
      <c r="H14" s="81"/>
      <c r="I14" s="81"/>
      <c r="J14" s="99">
        <v>133</v>
      </c>
      <c r="K14" s="99"/>
    </row>
    <row r="16" spans="1:11" ht="18.75" x14ac:dyDescent="0.3">
      <c r="A16" s="104" t="s">
        <v>29</v>
      </c>
      <c r="B16" s="105"/>
      <c r="C16" s="105"/>
      <c r="D16" s="105"/>
      <c r="E16" s="105"/>
      <c r="F16" s="105"/>
      <c r="G16" s="105"/>
      <c r="H16" s="105"/>
      <c r="I16" s="105"/>
      <c r="J16" s="105"/>
      <c r="K16" s="105"/>
    </row>
    <row r="17" spans="1:11" ht="15.75" x14ac:dyDescent="0.25">
      <c r="A17" s="1" t="s">
        <v>17</v>
      </c>
      <c r="B17" s="89" t="s">
        <v>18</v>
      </c>
      <c r="C17" s="90"/>
      <c r="D17" s="90"/>
      <c r="E17" s="90"/>
      <c r="F17" s="91"/>
      <c r="G17" s="3" t="s">
        <v>26</v>
      </c>
      <c r="H17" s="89" t="s">
        <v>31</v>
      </c>
      <c r="I17" s="91"/>
      <c r="J17" s="89" t="s">
        <v>27</v>
      </c>
      <c r="K17" s="91"/>
    </row>
    <row r="18" spans="1:11" x14ac:dyDescent="0.25">
      <c r="A18" s="1">
        <v>1</v>
      </c>
      <c r="B18" s="92" t="s">
        <v>19</v>
      </c>
      <c r="C18" s="93"/>
      <c r="D18" s="93"/>
      <c r="E18" s="93"/>
      <c r="F18" s="94"/>
      <c r="G18" s="2">
        <v>155</v>
      </c>
      <c r="H18" s="100">
        <f t="shared" ref="H18:H24" si="0">G18*30/G$25</f>
        <v>5.8052434456928843</v>
      </c>
      <c r="I18" s="101"/>
      <c r="J18" s="96">
        <f>G18*30/G$25</f>
        <v>5.8052434456928843</v>
      </c>
      <c r="K18" s="97"/>
    </row>
    <row r="19" spans="1:11" x14ac:dyDescent="0.25">
      <c r="A19" s="1">
        <v>2</v>
      </c>
      <c r="B19" s="82" t="s">
        <v>20</v>
      </c>
      <c r="C19" s="83"/>
      <c r="D19" s="83"/>
      <c r="E19" s="83"/>
      <c r="F19" s="84"/>
      <c r="G19" s="2">
        <v>133</v>
      </c>
      <c r="H19" s="100">
        <f t="shared" si="0"/>
        <v>4.9812734082397006</v>
      </c>
      <c r="I19" s="101"/>
      <c r="J19" s="96">
        <f t="shared" ref="J19:J24" si="1">G19*30/G$25</f>
        <v>4.9812734082397006</v>
      </c>
      <c r="K19" s="97"/>
    </row>
    <row r="20" spans="1:11" ht="15" customHeight="1" x14ac:dyDescent="0.25">
      <c r="A20" s="1">
        <v>3</v>
      </c>
      <c r="B20" s="92" t="s">
        <v>21</v>
      </c>
      <c r="C20" s="93"/>
      <c r="D20" s="93"/>
      <c r="E20" s="93"/>
      <c r="F20" s="94"/>
      <c r="G20" s="2">
        <v>170</v>
      </c>
      <c r="H20" s="100">
        <f t="shared" si="0"/>
        <v>6.3670411985018722</v>
      </c>
      <c r="I20" s="101"/>
      <c r="J20" s="96">
        <f t="shared" si="1"/>
        <v>6.3670411985018722</v>
      </c>
      <c r="K20" s="97"/>
    </row>
    <row r="21" spans="1:11" ht="15" customHeight="1" x14ac:dyDescent="0.25">
      <c r="A21" s="1">
        <v>4</v>
      </c>
      <c r="B21" s="82" t="s">
        <v>22</v>
      </c>
      <c r="C21" s="83"/>
      <c r="D21" s="83"/>
      <c r="E21" s="83"/>
      <c r="F21" s="84"/>
      <c r="G21" s="2">
        <v>110</v>
      </c>
      <c r="H21" s="100">
        <f t="shared" si="0"/>
        <v>4.1198501872659179</v>
      </c>
      <c r="I21" s="101"/>
      <c r="J21" s="96">
        <f t="shared" si="1"/>
        <v>4.1198501872659179</v>
      </c>
      <c r="K21" s="97"/>
    </row>
    <row r="22" spans="1:11" ht="15" customHeight="1" x14ac:dyDescent="0.25">
      <c r="A22" s="1">
        <v>5</v>
      </c>
      <c r="B22" s="92" t="s">
        <v>23</v>
      </c>
      <c r="C22" s="93"/>
      <c r="D22" s="93"/>
      <c r="E22" s="93"/>
      <c r="F22" s="94"/>
      <c r="G22" s="2">
        <v>95</v>
      </c>
      <c r="H22" s="100">
        <f t="shared" si="0"/>
        <v>3.5580524344569286</v>
      </c>
      <c r="I22" s="101"/>
      <c r="J22" s="96">
        <f t="shared" si="1"/>
        <v>3.5580524344569286</v>
      </c>
      <c r="K22" s="97"/>
    </row>
    <row r="23" spans="1:11" ht="15" customHeight="1" x14ac:dyDescent="0.25">
      <c r="A23" s="1">
        <v>6</v>
      </c>
      <c r="B23" s="82" t="s">
        <v>24</v>
      </c>
      <c r="C23" s="83"/>
      <c r="D23" s="83"/>
      <c r="E23" s="83"/>
      <c r="F23" s="84"/>
      <c r="G23" s="2">
        <v>88</v>
      </c>
      <c r="H23" s="100">
        <f t="shared" si="0"/>
        <v>3.2958801498127341</v>
      </c>
      <c r="I23" s="101"/>
      <c r="J23" s="96">
        <f t="shared" si="1"/>
        <v>3.2958801498127341</v>
      </c>
      <c r="K23" s="97"/>
    </row>
    <row r="24" spans="1:11" ht="15" customHeight="1" x14ac:dyDescent="0.25">
      <c r="A24" s="1">
        <v>7</v>
      </c>
      <c r="B24" s="92" t="s">
        <v>25</v>
      </c>
      <c r="C24" s="93"/>
      <c r="D24" s="93"/>
      <c r="E24" s="93"/>
      <c r="F24" s="94"/>
      <c r="G24" s="2">
        <v>50</v>
      </c>
      <c r="H24" s="100">
        <f t="shared" si="0"/>
        <v>1.8726591760299625</v>
      </c>
      <c r="I24" s="101"/>
      <c r="J24" s="96">
        <f t="shared" si="1"/>
        <v>1.8726591760299625</v>
      </c>
      <c r="K24" s="97"/>
    </row>
    <row r="25" spans="1:11" x14ac:dyDescent="0.25">
      <c r="A25" s="4"/>
      <c r="B25" s="106" t="s">
        <v>28</v>
      </c>
      <c r="C25" s="107"/>
      <c r="D25" s="107"/>
      <c r="E25" s="107"/>
      <c r="F25" s="108"/>
      <c r="G25" s="5">
        <f>SUM(G18:G24)</f>
        <v>801</v>
      </c>
      <c r="H25" s="102"/>
      <c r="I25" s="103"/>
      <c r="J25" s="102">
        <f t="shared" ref="J25" si="2">SUM(J18:J24)</f>
        <v>30.000000000000004</v>
      </c>
      <c r="K25" s="103"/>
    </row>
  </sheetData>
  <mergeCells count="67">
    <mergeCell ref="J24:K24"/>
    <mergeCell ref="J25:K25"/>
    <mergeCell ref="A16:K16"/>
    <mergeCell ref="J19:K19"/>
    <mergeCell ref="J20:K20"/>
    <mergeCell ref="J21:K21"/>
    <mergeCell ref="B25:F25"/>
    <mergeCell ref="H25:I25"/>
    <mergeCell ref="B23:F23"/>
    <mergeCell ref="H23:I23"/>
    <mergeCell ref="B24:F24"/>
    <mergeCell ref="H24:I24"/>
    <mergeCell ref="B21:F21"/>
    <mergeCell ref="H21:I21"/>
    <mergeCell ref="B22:F22"/>
    <mergeCell ref="B17:F17"/>
    <mergeCell ref="H17:I17"/>
    <mergeCell ref="J22:K22"/>
    <mergeCell ref="B18:F18"/>
    <mergeCell ref="H18:I18"/>
    <mergeCell ref="H22:I22"/>
    <mergeCell ref="B19:F19"/>
    <mergeCell ref="H19:I19"/>
    <mergeCell ref="B20:F20"/>
    <mergeCell ref="H20:I20"/>
    <mergeCell ref="J23:K23"/>
    <mergeCell ref="J6:K6"/>
    <mergeCell ref="J5:K5"/>
    <mergeCell ref="J4:K4"/>
    <mergeCell ref="J3:K3"/>
    <mergeCell ref="J14:K14"/>
    <mergeCell ref="J13:K13"/>
    <mergeCell ref="J12:K12"/>
    <mergeCell ref="J17:K17"/>
    <mergeCell ref="J18:K18"/>
    <mergeCell ref="J11:K11"/>
    <mergeCell ref="J10:K10"/>
    <mergeCell ref="J9:K9"/>
    <mergeCell ref="J8:K8"/>
    <mergeCell ref="J7:K7"/>
    <mergeCell ref="B2:F2"/>
    <mergeCell ref="H2:I2"/>
    <mergeCell ref="B3:F3"/>
    <mergeCell ref="H3:I3"/>
    <mergeCell ref="J2:K2"/>
    <mergeCell ref="B6:F6"/>
    <mergeCell ref="H6:I6"/>
    <mergeCell ref="B7:F7"/>
    <mergeCell ref="H7:I7"/>
    <mergeCell ref="B4:F4"/>
    <mergeCell ref="H4:I4"/>
    <mergeCell ref="B14:I14"/>
    <mergeCell ref="B8:F8"/>
    <mergeCell ref="A1:K1"/>
    <mergeCell ref="B12:F12"/>
    <mergeCell ref="B13:F13"/>
    <mergeCell ref="H12:I12"/>
    <mergeCell ref="H13:I13"/>
    <mergeCell ref="B11:F11"/>
    <mergeCell ref="H11:I11"/>
    <mergeCell ref="H8:I8"/>
    <mergeCell ref="B9:F9"/>
    <mergeCell ref="H9:I9"/>
    <mergeCell ref="B10:F10"/>
    <mergeCell ref="H10:I10"/>
    <mergeCell ref="B5:F5"/>
    <mergeCell ref="H5:I5"/>
  </mergeCells>
  <pageMargins left="0.45" right="0.39"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müfredat </vt:lpstr>
      <vt:lpstr>işyükü hesap</vt:lpstr>
      <vt:lpstr>'müfredat '!Yazdırma_Alanı</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vista</dc:creator>
  <cp:lastModifiedBy>Sosyal Bilimler Enstitüsü AKÜ</cp:lastModifiedBy>
  <cp:lastPrinted>2021-06-09T10:55:26Z</cp:lastPrinted>
  <dcterms:created xsi:type="dcterms:W3CDTF">2012-03-10T12:38:09Z</dcterms:created>
  <dcterms:modified xsi:type="dcterms:W3CDTF">2025-12-22T11:23:16Z</dcterms:modified>
</cp:coreProperties>
</file>