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5\Güncel MÜF\"/>
    </mc:Choice>
  </mc:AlternateContent>
  <xr:revisionPtr revIDLastSave="0" documentId="13_ncr:1_{014930F2-B01A-441F-AA80-470FD45F9CA0}" xr6:coauthVersionLast="47" xr6:coauthVersionMax="47" xr10:uidLastSave="{00000000-0000-0000-0000-000000000000}"/>
  <bookViews>
    <workbookView xWindow="32910" yWindow="2685" windowWidth="21600" windowHeight="12645" xr2:uid="{00000000-000D-0000-FFFF-FFFF00000000}"/>
  </bookViews>
  <sheets>
    <sheet name="müfredat " sheetId="2" r:id="rId1"/>
    <sheet name="işyükü hesap" sheetId="1" r:id="rId2"/>
  </sheets>
  <definedNames>
    <definedName name="_xlnm.Print_Area" localSheetId="0">'müfredat '!$A$1:$H$90</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<sst xmlns="http://schemas.openxmlformats.org/spreadsheetml/2006/main" count="206" uniqueCount="159">
  <si>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</si>
  <si>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</si>
  <si>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</si>
  <si>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</si>
  <si>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</si>
  <si>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</si>
  <si>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</si>
  <si>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</si>
  <si>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</si>
  <si>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</si>
  <si>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</si>
  <si>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</si>
  <si>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</si>
  <si>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</si>
  <si>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</si>
  <si>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</si>
  <si>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</si>
  <si>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</si>
  <si>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</si>
  <si>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</si>
  <si>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</si>
  <si>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</si>
  <si>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</si>
  <si>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</si>
  <si>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</si>
  <si>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</si>
  <si>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</si>
  <si>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</si>
  <si>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</si>
  <si>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</si>
  <si>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</si>
  <si>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</si>
  <si>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</si>
  <si>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</si>
  <si>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</si>
  <si>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</si>
  <si>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</si>
  <si>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</si>
  <si>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</si>
  <si>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</si>
  <si>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</si>
  <si>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</si>
  <si>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</si>
  <si>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</si>
  <si>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</si>
  <si>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</si>
  <si>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</si>
  <si>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</si>
  <si>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</si>
  <si>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</si>
  <si>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</si>
  <si>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</si>
  <si>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</si>
  <si>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</si>
  <si>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</si>
  <si>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</si>
  <si>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</si>
  <si>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</si>
  <si>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</si>
  <si>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</si>
  <si>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</si>
  <si>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</si>
  <si>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</si>
  <si>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</si>
  <si>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</si>
  <si>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</si>
  <si>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</si>
  <si>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MASTER DEGREE PROGRAMME WITH THESIS</t>
  </si>
  <si>
    <t>Azerbaijan Turkish</t>
  </si>
  <si>
    <t>New Uyghur Turkish</t>
  </si>
  <si>
    <t>Tatar Turkish</t>
  </si>
  <si>
    <t>Kazakh Turkish</t>
  </si>
  <si>
    <t>Tuva Turkish</t>
  </si>
  <si>
    <t>Chuvash Turkish</t>
  </si>
  <si>
    <t>About Old Turkish Studies</t>
  </si>
  <si>
    <t>Loan Word Problems in Turkish Dialects</t>
  </si>
  <si>
    <t>Turkish World Concept</t>
  </si>
  <si>
    <t>Turkish World Epic Tradition</t>
  </si>
  <si>
    <t>Contemporary Gagauz Literature</t>
  </si>
  <si>
    <t>Contemporary Turkmen Literature</t>
  </si>
  <si>
    <t>Contemporary Uzbek Literature</t>
  </si>
  <si>
    <t>Contemporary Bashkir Literature</t>
  </si>
  <si>
    <t>Contemporary Kyrgyz Literature</t>
  </si>
  <si>
    <t>Turkish World Belief Systems</t>
  </si>
  <si>
    <t>Turkish Dialects in Turkey</t>
  </si>
  <si>
    <t>Sociology</t>
  </si>
  <si>
    <t>General Linguistics</t>
  </si>
  <si>
    <t>Gagauz Turkish</t>
  </si>
  <si>
    <t>Turkmen Turkish</t>
  </si>
  <si>
    <t>Uzbek Turkish</t>
  </si>
  <si>
    <t>Bashkir Turkish</t>
  </si>
  <si>
    <t>Kyrgyz Turkish</t>
  </si>
  <si>
    <t>Khakas Turkish</t>
  </si>
  <si>
    <t>Saha (Yakut) Turkish</t>
  </si>
  <si>
    <t>About Old Anatolian Turkish Studies</t>
  </si>
  <si>
    <t>Contemporary Azerbaijan Literature</t>
  </si>
  <si>
    <t>Contemporary Uygur Literature</t>
  </si>
  <si>
    <t>Contemporary Tatar Literature</t>
  </si>
  <si>
    <t>Contemporary Kazak Literature</t>
  </si>
  <si>
    <t>Turkish Dialects Dialectology</t>
  </si>
  <si>
    <t>Turkish Writing Systems</t>
  </si>
  <si>
    <t>Lexicology</t>
  </si>
  <si>
    <t>Semantics</t>
  </si>
  <si>
    <t>Altaistic</t>
  </si>
  <si>
    <t>Turkish Mythology</t>
  </si>
  <si>
    <t>Turkish Culture</t>
  </si>
  <si>
    <t>CTL-701</t>
  </si>
  <si>
    <t>CTL-705</t>
  </si>
  <si>
    <t>CTL-709</t>
  </si>
  <si>
    <t>CTL-702</t>
  </si>
  <si>
    <t>CTL-706</t>
  </si>
  <si>
    <t>CTL-700</t>
  </si>
  <si>
    <t>CTL-703</t>
  </si>
  <si>
    <t>CTL-707</t>
  </si>
  <si>
    <t>CTL-704</t>
  </si>
  <si>
    <t>CTL-708</t>
  </si>
  <si>
    <t>CTL-710</t>
  </si>
  <si>
    <t>CTL-711</t>
  </si>
  <si>
    <t>CTL-712</t>
  </si>
  <si>
    <t>CTL-713</t>
  </si>
  <si>
    <t>CTL-714</t>
  </si>
  <si>
    <t>CTL-715</t>
  </si>
  <si>
    <t>CTL-716</t>
  </si>
  <si>
    <t>CTL-717</t>
  </si>
  <si>
    <t>CTL-718</t>
  </si>
  <si>
    <t>CTL-719</t>
  </si>
  <si>
    <t>CTL-720</t>
  </si>
  <si>
    <t>CTL-721</t>
  </si>
  <si>
    <t>CTL-722</t>
  </si>
  <si>
    <t>CTL-723</t>
  </si>
  <si>
    <t>CTL-724</t>
  </si>
  <si>
    <t>CTL-725</t>
  </si>
  <si>
    <t>CTL-726</t>
  </si>
  <si>
    <t>CTL-727</t>
  </si>
  <si>
    <t>CTL-728</t>
  </si>
  <si>
    <t>CTL-729</t>
  </si>
  <si>
    <t>CTL-730</t>
  </si>
  <si>
    <t>CTL-731</t>
  </si>
  <si>
    <t>CTL-732</t>
  </si>
  <si>
    <t>CTL-733</t>
  </si>
  <si>
    <t>CTL-734</t>
  </si>
  <si>
    <t>CTL-735</t>
  </si>
  <si>
    <t>CTL-736</t>
  </si>
  <si>
    <t>CTL-737</t>
  </si>
  <si>
    <t>CTL-738</t>
  </si>
  <si>
    <t>CTL-739</t>
  </si>
  <si>
    <t>CTL-740</t>
  </si>
  <si>
    <t>CTL-741</t>
  </si>
  <si>
    <t>CTL-742</t>
  </si>
  <si>
    <t>CTL-743</t>
  </si>
  <si>
    <t>CTL-744</t>
  </si>
  <si>
    <t>CTL-745</t>
  </si>
  <si>
    <t>CTL-746</t>
  </si>
  <si>
    <t>CTL-747</t>
  </si>
  <si>
    <t>DEPARTMENT of CONTEMPORARY TURKISH DIALECTS AND LITERATURE</t>
  </si>
  <si>
    <t>Methods and Tendencies in Turkish Language Studies</t>
  </si>
  <si>
    <t>CTL-748</t>
  </si>
  <si>
    <t>CTL-749</t>
  </si>
  <si>
    <t>Effective Communication with Artificial Intelligence and Prompt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</si>
</sst>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7">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8" xfId="0" applyFont="1" applyFill="1" applyBorder="1" applyAlignment="1">
      <alignment vertical="center" wrapText="1"/>
    </xf>
    <xf numFmtId="0" fontId="10" fillId="9" borderId="8" xfId="0" applyFont="1" applyFill="1" applyBorder="1" applyAlignment="1">
      <alignment vertical="top" wrapText="1"/>
    </xf>
    <xf numFmtId="0" fontId="10" fillId="9" borderId="8"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3"/>
  <sheetViews>
    <sheetView tabSelected="1" view="pageBreakPreview" topLeftCell="A70" zoomScaleNormal="100" zoomScaleSheetLayoutView="100" workbookViewId="0">
      <selection activeCell="I68" sqref="I68"/>
    </sheetView>
  </sheetViews>
  <sheetFormatPr defaultColWidth="9.140625" defaultRowHeight="18" customHeight="1" x14ac:dyDescent="0.25"/>
  <cols>
    <col min="1" max="1" width="3.85546875" style="7" bestFit="1" customWidth="1"/>
    <col min="2" max="2" width="13.5703125" style="7" customWidth="1"/>
    <col min="3" max="3" width="54.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56" t="s">
        <v>33</v>
      </c>
      <c r="B1" s="57"/>
      <c r="C1" s="57"/>
      <c r="D1" s="57"/>
      <c r="E1" s="57"/>
      <c r="F1" s="57"/>
      <c r="G1" s="57"/>
      <c r="H1" s="58"/>
    </row>
    <row r="2" spans="1:8" ht="21" customHeight="1" x14ac:dyDescent="0.25">
      <c r="A2" s="59" t="s">
        <v>154</v>
      </c>
      <c r="B2" s="60"/>
      <c r="C2" s="60"/>
      <c r="D2" s="60"/>
      <c r="E2" s="60"/>
      <c r="F2" s="60"/>
      <c r="G2" s="60"/>
      <c r="H2" s="61"/>
    </row>
    <row r="3" spans="1:8" ht="21" customHeight="1" x14ac:dyDescent="0.25">
      <c r="A3" s="59" t="s">
        <v>67</v>
      </c>
      <c r="B3" s="60"/>
      <c r="C3" s="60"/>
      <c r="D3" s="60"/>
      <c r="E3" s="60"/>
      <c r="F3" s="60"/>
      <c r="G3" s="60"/>
      <c r="H3" s="61"/>
    </row>
    <row r="4" spans="1:8" ht="9" customHeight="1" x14ac:dyDescent="0.25">
      <c r="A4" s="66"/>
      <c r="B4" s="67"/>
      <c r="C4" s="67"/>
      <c r="D4" s="67"/>
      <c r="E4" s="67"/>
      <c r="F4" s="67"/>
      <c r="G4" s="67"/>
      <c r="H4" s="68"/>
    </row>
    <row r="5" spans="1:8" s="9" customFormat="1" ht="17.100000000000001" customHeight="1" x14ac:dyDescent="0.25">
      <c r="A5" s="70" t="s">
        <v>42</v>
      </c>
      <c r="B5" s="70"/>
      <c r="C5" s="70"/>
      <c r="D5" s="70"/>
      <c r="E5" s="70"/>
      <c r="F5" s="70"/>
      <c r="G5" s="70"/>
      <c r="H5" s="70"/>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106</v>
      </c>
      <c r="C7" s="13" t="s">
        <v>53</v>
      </c>
      <c r="D7" s="14">
        <v>8</v>
      </c>
      <c r="E7" s="14">
        <v>0</v>
      </c>
      <c r="F7" s="14">
        <v>8</v>
      </c>
      <c r="G7" s="14">
        <v>0</v>
      </c>
      <c r="H7" s="14">
        <v>9</v>
      </c>
    </row>
    <row r="8" spans="1:8" s="9" customFormat="1" ht="17.100000000000001" customHeight="1" x14ac:dyDescent="0.25">
      <c r="A8" s="12">
        <v>2</v>
      </c>
      <c r="B8" s="12" t="s">
        <v>107</v>
      </c>
      <c r="C8" s="13" t="s">
        <v>54</v>
      </c>
      <c r="D8" s="14">
        <v>0</v>
      </c>
      <c r="E8" s="14">
        <v>1</v>
      </c>
      <c r="F8" s="14">
        <v>1</v>
      </c>
      <c r="G8" s="14">
        <v>0</v>
      </c>
      <c r="H8" s="14">
        <v>1</v>
      </c>
    </row>
    <row r="9" spans="1:8" s="9" customFormat="1" ht="17.100000000000001" customHeight="1" x14ac:dyDescent="0.25">
      <c r="A9" s="12">
        <v>3</v>
      </c>
      <c r="B9" s="12" t="s">
        <v>108</v>
      </c>
      <c r="C9" s="13" t="s">
        <v>57</v>
      </c>
      <c r="D9" s="14">
        <v>3</v>
      </c>
      <c r="E9" s="14">
        <v>0</v>
      </c>
      <c r="F9" s="14">
        <v>3</v>
      </c>
      <c r="G9" s="14">
        <v>3</v>
      </c>
      <c r="H9" s="14">
        <v>5</v>
      </c>
    </row>
    <row r="10" spans="1:8" s="9" customFormat="1" ht="17.100000000000001" customHeight="1" x14ac:dyDescent="0.25">
      <c r="A10" s="72" t="s">
        <v>66</v>
      </c>
      <c r="B10" s="73"/>
      <c r="C10" s="74"/>
      <c r="D10" s="74"/>
      <c r="E10" s="74"/>
      <c r="F10" s="74"/>
      <c r="G10" s="74"/>
      <c r="H10" s="74"/>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63"/>
      <c r="B15" s="64"/>
      <c r="C15" s="64"/>
      <c r="D15" s="64"/>
      <c r="E15" s="64"/>
      <c r="F15" s="64"/>
      <c r="G15" s="64"/>
      <c r="H15" s="65"/>
    </row>
    <row r="16" spans="1:8" s="9" customFormat="1" ht="17.100000000000001" customHeight="1" x14ac:dyDescent="0.25">
      <c r="A16" s="71" t="s">
        <v>43</v>
      </c>
      <c r="B16" s="71"/>
      <c r="C16" s="71"/>
      <c r="D16" s="71"/>
      <c r="E16" s="71"/>
      <c r="F16" s="71"/>
      <c r="G16" s="71"/>
      <c r="H16" s="71"/>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109</v>
      </c>
      <c r="C18" s="21" t="s">
        <v>53</v>
      </c>
      <c r="D18" s="22">
        <v>8</v>
      </c>
      <c r="E18" s="22">
        <v>0</v>
      </c>
      <c r="F18" s="22">
        <v>8</v>
      </c>
      <c r="G18" s="22">
        <v>0</v>
      </c>
      <c r="H18" s="22">
        <v>9</v>
      </c>
    </row>
    <row r="19" spans="1:8" s="9" customFormat="1" ht="17.100000000000001" customHeight="1" x14ac:dyDescent="0.25">
      <c r="A19" s="20">
        <v>2</v>
      </c>
      <c r="B19" s="20" t="s">
        <v>110</v>
      </c>
      <c r="C19" s="21" t="s">
        <v>54</v>
      </c>
      <c r="D19" s="22">
        <v>0</v>
      </c>
      <c r="E19" s="22">
        <v>1</v>
      </c>
      <c r="F19" s="22">
        <v>1</v>
      </c>
      <c r="G19" s="22">
        <v>0</v>
      </c>
      <c r="H19" s="22">
        <v>1</v>
      </c>
    </row>
    <row r="20" spans="1:8" s="9" customFormat="1" ht="17.100000000000001" customHeight="1" x14ac:dyDescent="0.25">
      <c r="A20" s="20">
        <v>3</v>
      </c>
      <c r="B20" s="20" t="s">
        <v>111</v>
      </c>
      <c r="C20" s="21" t="s">
        <v>56</v>
      </c>
      <c r="D20" s="22">
        <v>0</v>
      </c>
      <c r="E20" s="22">
        <v>2</v>
      </c>
      <c r="F20" s="22">
        <v>2</v>
      </c>
      <c r="G20" s="22">
        <v>0</v>
      </c>
      <c r="H20" s="22">
        <v>5</v>
      </c>
    </row>
    <row r="21" spans="1:8" s="9" customFormat="1" ht="17.100000000000001" customHeight="1" x14ac:dyDescent="0.25">
      <c r="A21" s="75" t="s">
        <v>66</v>
      </c>
      <c r="B21" s="76"/>
      <c r="C21" s="76"/>
      <c r="D21" s="76"/>
      <c r="E21" s="76"/>
      <c r="F21" s="76"/>
      <c r="G21" s="76"/>
      <c r="H21" s="77"/>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63"/>
      <c r="B26" s="64"/>
      <c r="C26" s="64"/>
      <c r="D26" s="64"/>
      <c r="E26" s="64"/>
      <c r="F26" s="64"/>
      <c r="G26" s="64"/>
      <c r="H26" s="65"/>
    </row>
    <row r="27" spans="1:8" s="9" customFormat="1" ht="15.75" x14ac:dyDescent="0.25">
      <c r="A27" s="69" t="s">
        <v>44</v>
      </c>
      <c r="B27" s="69"/>
      <c r="C27" s="69"/>
      <c r="D27" s="69"/>
      <c r="E27" s="69"/>
      <c r="F27" s="69"/>
      <c r="G27" s="69"/>
      <c r="H27" s="69"/>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112</v>
      </c>
      <c r="C29" s="29" t="s">
        <v>53</v>
      </c>
      <c r="D29" s="28">
        <v>8</v>
      </c>
      <c r="E29" s="28">
        <v>0</v>
      </c>
      <c r="F29" s="28">
        <v>8</v>
      </c>
      <c r="G29" s="28">
        <v>0</v>
      </c>
      <c r="H29" s="28">
        <v>9</v>
      </c>
    </row>
    <row r="30" spans="1:8" s="9" customFormat="1" ht="17.100000000000001" customHeight="1" x14ac:dyDescent="0.25">
      <c r="A30" s="28">
        <v>2</v>
      </c>
      <c r="B30" s="28" t="s">
        <v>113</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63"/>
      <c r="B32" s="64"/>
      <c r="C32" s="64"/>
      <c r="D32" s="64"/>
      <c r="E32" s="64"/>
      <c r="F32" s="64"/>
      <c r="G32" s="64"/>
      <c r="H32" s="65"/>
    </row>
    <row r="33" spans="1:8" s="9" customFormat="1" ht="15.75" x14ac:dyDescent="0.25">
      <c r="A33" s="78" t="s">
        <v>45</v>
      </c>
      <c r="B33" s="78"/>
      <c r="C33" s="78"/>
      <c r="D33" s="78"/>
      <c r="E33" s="78"/>
      <c r="F33" s="78"/>
      <c r="G33" s="78"/>
      <c r="H33" s="78"/>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114</v>
      </c>
      <c r="C35" s="36" t="s">
        <v>53</v>
      </c>
      <c r="D35" s="35">
        <v>8</v>
      </c>
      <c r="E35" s="35">
        <v>0</v>
      </c>
      <c r="F35" s="35">
        <v>8</v>
      </c>
      <c r="G35" s="35">
        <v>0</v>
      </c>
      <c r="H35" s="35">
        <v>9</v>
      </c>
    </row>
    <row r="36" spans="1:8" s="9" customFormat="1" ht="17.100000000000001" customHeight="1" x14ac:dyDescent="0.25">
      <c r="A36" s="35">
        <v>2</v>
      </c>
      <c r="B36" s="35" t="s">
        <v>115</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63"/>
      <c r="B38" s="64"/>
      <c r="C38" s="64"/>
      <c r="D38" s="64"/>
      <c r="E38" s="64"/>
      <c r="F38" s="64"/>
      <c r="G38" s="64"/>
      <c r="H38" s="65"/>
    </row>
    <row r="39" spans="1:8" s="9" customFormat="1" ht="17.100000000000001" customHeight="1" x14ac:dyDescent="0.25">
      <c r="A39" s="62" t="s">
        <v>65</v>
      </c>
      <c r="B39" s="62"/>
      <c r="C39" s="62"/>
      <c r="D39" s="62"/>
      <c r="E39" s="62"/>
      <c r="F39" s="62"/>
      <c r="G39" s="62"/>
      <c r="H39" s="62"/>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116</v>
      </c>
      <c r="C41" s="42" t="s">
        <v>68</v>
      </c>
      <c r="D41" s="43">
        <v>3</v>
      </c>
      <c r="E41" s="43">
        <v>0</v>
      </c>
      <c r="F41" s="43">
        <v>3</v>
      </c>
      <c r="G41" s="43">
        <v>3</v>
      </c>
      <c r="H41" s="43">
        <v>5</v>
      </c>
    </row>
    <row r="42" spans="1:8" s="9" customFormat="1" ht="15.75" x14ac:dyDescent="0.25">
      <c r="A42" s="41">
        <v>2</v>
      </c>
      <c r="B42" s="43" t="s">
        <v>117</v>
      </c>
      <c r="C42" s="42" t="s">
        <v>69</v>
      </c>
      <c r="D42" s="43">
        <v>3</v>
      </c>
      <c r="E42" s="43">
        <v>0</v>
      </c>
      <c r="F42" s="43">
        <v>3</v>
      </c>
      <c r="G42" s="43">
        <v>3</v>
      </c>
      <c r="H42" s="43">
        <v>5</v>
      </c>
    </row>
    <row r="43" spans="1:8" s="9" customFormat="1" ht="15.75" x14ac:dyDescent="0.25">
      <c r="A43" s="41">
        <v>3</v>
      </c>
      <c r="B43" s="43" t="s">
        <v>118</v>
      </c>
      <c r="C43" s="42" t="s">
        <v>70</v>
      </c>
      <c r="D43" s="43">
        <v>3</v>
      </c>
      <c r="E43" s="43">
        <v>0</v>
      </c>
      <c r="F43" s="43">
        <v>3</v>
      </c>
      <c r="G43" s="43">
        <v>3</v>
      </c>
      <c r="H43" s="43">
        <v>5</v>
      </c>
    </row>
    <row r="44" spans="1:8" s="9" customFormat="1" ht="15.75" x14ac:dyDescent="0.25">
      <c r="A44" s="41">
        <v>4</v>
      </c>
      <c r="B44" s="43" t="s">
        <v>119</v>
      </c>
      <c r="C44" s="42" t="s">
        <v>71</v>
      </c>
      <c r="D44" s="43">
        <v>3</v>
      </c>
      <c r="E44" s="43">
        <v>0</v>
      </c>
      <c r="F44" s="43">
        <v>3</v>
      </c>
      <c r="G44" s="43">
        <v>3</v>
      </c>
      <c r="H44" s="43">
        <v>5</v>
      </c>
    </row>
    <row r="45" spans="1:8" s="9" customFormat="1" ht="15.75" x14ac:dyDescent="0.25">
      <c r="A45" s="41">
        <v>5</v>
      </c>
      <c r="B45" s="43" t="s">
        <v>120</v>
      </c>
      <c r="C45" s="42" t="s">
        <v>72</v>
      </c>
      <c r="D45" s="43">
        <v>3</v>
      </c>
      <c r="E45" s="43">
        <v>0</v>
      </c>
      <c r="F45" s="43">
        <v>3</v>
      </c>
      <c r="G45" s="43">
        <v>3</v>
      </c>
      <c r="H45" s="43">
        <v>5</v>
      </c>
    </row>
    <row r="46" spans="1:8" s="9" customFormat="1" ht="15.75" x14ac:dyDescent="0.25">
      <c r="A46" s="41">
        <v>6</v>
      </c>
      <c r="B46" s="43" t="s">
        <v>121</v>
      </c>
      <c r="C46" s="42" t="s">
        <v>73</v>
      </c>
      <c r="D46" s="43">
        <v>3</v>
      </c>
      <c r="E46" s="43">
        <v>0</v>
      </c>
      <c r="F46" s="43">
        <v>3</v>
      </c>
      <c r="G46" s="43">
        <v>3</v>
      </c>
      <c r="H46" s="43">
        <v>5</v>
      </c>
    </row>
    <row r="47" spans="1:8" s="9" customFormat="1" ht="15.75" x14ac:dyDescent="0.25">
      <c r="A47" s="41">
        <v>7</v>
      </c>
      <c r="B47" s="43" t="s">
        <v>122</v>
      </c>
      <c r="C47" s="42" t="s">
        <v>74</v>
      </c>
      <c r="D47" s="43">
        <v>3</v>
      </c>
      <c r="E47" s="43">
        <v>0</v>
      </c>
      <c r="F47" s="43">
        <v>3</v>
      </c>
      <c r="G47" s="43">
        <v>3</v>
      </c>
      <c r="H47" s="43">
        <v>5</v>
      </c>
    </row>
    <row r="48" spans="1:8" s="9" customFormat="1" ht="15.75" x14ac:dyDescent="0.25">
      <c r="A48" s="41">
        <v>8</v>
      </c>
      <c r="B48" s="43" t="s">
        <v>123</v>
      </c>
      <c r="C48" s="42" t="s">
        <v>75</v>
      </c>
      <c r="D48" s="43">
        <v>3</v>
      </c>
      <c r="E48" s="43">
        <v>0</v>
      </c>
      <c r="F48" s="43">
        <v>3</v>
      </c>
      <c r="G48" s="43">
        <v>3</v>
      </c>
      <c r="H48" s="43">
        <v>5</v>
      </c>
    </row>
    <row r="49" spans="1:8" s="9" customFormat="1" ht="15.75" x14ac:dyDescent="0.25">
      <c r="A49" s="41">
        <v>9</v>
      </c>
      <c r="B49" s="43" t="s">
        <v>124</v>
      </c>
      <c r="C49" s="42" t="s">
        <v>76</v>
      </c>
      <c r="D49" s="43">
        <v>3</v>
      </c>
      <c r="E49" s="43">
        <v>0</v>
      </c>
      <c r="F49" s="43">
        <v>3</v>
      </c>
      <c r="G49" s="43">
        <v>3</v>
      </c>
      <c r="H49" s="43">
        <v>5</v>
      </c>
    </row>
    <row r="50" spans="1:8" s="9" customFormat="1" ht="15.75" x14ac:dyDescent="0.25">
      <c r="A50" s="41">
        <v>10</v>
      </c>
      <c r="B50" s="43" t="s">
        <v>125</v>
      </c>
      <c r="C50" s="42" t="s">
        <v>77</v>
      </c>
      <c r="D50" s="43">
        <v>3</v>
      </c>
      <c r="E50" s="43">
        <v>0</v>
      </c>
      <c r="F50" s="43">
        <v>3</v>
      </c>
      <c r="G50" s="43">
        <v>3</v>
      </c>
      <c r="H50" s="43">
        <v>5</v>
      </c>
    </row>
    <row r="51" spans="1:8" s="9" customFormat="1" ht="15.75" x14ac:dyDescent="0.25">
      <c r="A51" s="41">
        <v>11</v>
      </c>
      <c r="B51" s="43" t="s">
        <v>126</v>
      </c>
      <c r="C51" s="42" t="s">
        <v>78</v>
      </c>
      <c r="D51" s="43">
        <v>3</v>
      </c>
      <c r="E51" s="43">
        <v>0</v>
      </c>
      <c r="F51" s="43">
        <v>3</v>
      </c>
      <c r="G51" s="43">
        <v>3</v>
      </c>
      <c r="H51" s="43">
        <v>5</v>
      </c>
    </row>
    <row r="52" spans="1:8" s="9" customFormat="1" ht="15.75" x14ac:dyDescent="0.25">
      <c r="A52" s="41">
        <v>12</v>
      </c>
      <c r="B52" s="43" t="s">
        <v>127</v>
      </c>
      <c r="C52" s="42" t="s">
        <v>79</v>
      </c>
      <c r="D52" s="43">
        <v>3</v>
      </c>
      <c r="E52" s="43">
        <v>0</v>
      </c>
      <c r="F52" s="43">
        <v>3</v>
      </c>
      <c r="G52" s="43">
        <v>3</v>
      </c>
      <c r="H52" s="43">
        <v>5</v>
      </c>
    </row>
    <row r="53" spans="1:8" s="9" customFormat="1" ht="15.75" x14ac:dyDescent="0.25">
      <c r="A53" s="41">
        <v>13</v>
      </c>
      <c r="B53" s="43" t="s">
        <v>128</v>
      </c>
      <c r="C53" s="42" t="s">
        <v>80</v>
      </c>
      <c r="D53" s="43">
        <v>3</v>
      </c>
      <c r="E53" s="43">
        <v>0</v>
      </c>
      <c r="F53" s="43">
        <v>3</v>
      </c>
      <c r="G53" s="43">
        <v>3</v>
      </c>
      <c r="H53" s="43">
        <v>5</v>
      </c>
    </row>
    <row r="54" spans="1:8" s="9" customFormat="1" ht="15.75" x14ac:dyDescent="0.25">
      <c r="A54" s="41">
        <v>14</v>
      </c>
      <c r="B54" s="43" t="s">
        <v>129</v>
      </c>
      <c r="C54" s="42" t="s">
        <v>81</v>
      </c>
      <c r="D54" s="43">
        <v>3</v>
      </c>
      <c r="E54" s="43">
        <v>0</v>
      </c>
      <c r="F54" s="43">
        <v>3</v>
      </c>
      <c r="G54" s="43">
        <v>3</v>
      </c>
      <c r="H54" s="43">
        <v>5</v>
      </c>
    </row>
    <row r="55" spans="1:8" s="9" customFormat="1" ht="15.75" x14ac:dyDescent="0.25">
      <c r="A55" s="41">
        <v>15</v>
      </c>
      <c r="B55" s="43" t="s">
        <v>130</v>
      </c>
      <c r="C55" s="42" t="s">
        <v>82</v>
      </c>
      <c r="D55" s="43">
        <v>3</v>
      </c>
      <c r="E55" s="43">
        <v>0</v>
      </c>
      <c r="F55" s="43">
        <v>3</v>
      </c>
      <c r="G55" s="43">
        <v>3</v>
      </c>
      <c r="H55" s="43">
        <v>5</v>
      </c>
    </row>
    <row r="56" spans="1:8" s="9" customFormat="1" ht="15.75" x14ac:dyDescent="0.25">
      <c r="A56" s="41">
        <v>16</v>
      </c>
      <c r="B56" s="43" t="s">
        <v>131</v>
      </c>
      <c r="C56" s="42" t="s">
        <v>83</v>
      </c>
      <c r="D56" s="43">
        <v>3</v>
      </c>
      <c r="E56" s="43">
        <v>0</v>
      </c>
      <c r="F56" s="43">
        <v>3</v>
      </c>
      <c r="G56" s="43">
        <v>3</v>
      </c>
      <c r="H56" s="43">
        <v>5</v>
      </c>
    </row>
    <row r="57" spans="1:8" s="9" customFormat="1" ht="15.75" x14ac:dyDescent="0.25">
      <c r="A57" s="41">
        <v>17</v>
      </c>
      <c r="B57" s="43" t="s">
        <v>132</v>
      </c>
      <c r="C57" s="42" t="s">
        <v>84</v>
      </c>
      <c r="D57" s="43">
        <v>3</v>
      </c>
      <c r="E57" s="43">
        <v>0</v>
      </c>
      <c r="F57" s="43">
        <v>3</v>
      </c>
      <c r="G57" s="43">
        <v>3</v>
      </c>
      <c r="H57" s="43">
        <v>5</v>
      </c>
    </row>
    <row r="58" spans="1:8" s="9" customFormat="1" ht="15.75" x14ac:dyDescent="0.25">
      <c r="A58" s="41">
        <v>18</v>
      </c>
      <c r="B58" s="43" t="s">
        <v>133</v>
      </c>
      <c r="C58" s="42" t="s">
        <v>85</v>
      </c>
      <c r="D58" s="43">
        <v>3</v>
      </c>
      <c r="E58" s="43">
        <v>0</v>
      </c>
      <c r="F58" s="43">
        <v>3</v>
      </c>
      <c r="G58" s="43">
        <v>3</v>
      </c>
      <c r="H58" s="43">
        <v>5</v>
      </c>
    </row>
    <row r="59" spans="1:8" s="9" customFormat="1" ht="15.75" x14ac:dyDescent="0.25">
      <c r="A59" s="41">
        <v>19</v>
      </c>
      <c r="B59" s="43" t="s">
        <v>134</v>
      </c>
      <c r="C59" s="42" t="s">
        <v>86</v>
      </c>
      <c r="D59" s="43">
        <v>3</v>
      </c>
      <c r="E59" s="43">
        <v>0</v>
      </c>
      <c r="F59" s="43">
        <v>3</v>
      </c>
      <c r="G59" s="43">
        <v>3</v>
      </c>
      <c r="H59" s="43">
        <v>5</v>
      </c>
    </row>
    <row r="60" spans="1:8" s="9" customFormat="1" ht="15.75" x14ac:dyDescent="0.25">
      <c r="A60" s="41">
        <v>20</v>
      </c>
      <c r="B60" s="43" t="s">
        <v>135</v>
      </c>
      <c r="C60" s="42" t="s">
        <v>155</v>
      </c>
      <c r="D60" s="43">
        <v>3</v>
      </c>
      <c r="E60" s="43">
        <v>0</v>
      </c>
      <c r="F60" s="43">
        <v>3</v>
      </c>
      <c r="G60" s="43">
        <v>3</v>
      </c>
      <c r="H60" s="43">
        <v>5</v>
      </c>
    </row>
    <row r="61" spans="1:8" s="9" customFormat="1" ht="15.75" x14ac:dyDescent="0.25">
      <c r="A61" s="41">
        <v>21</v>
      </c>
      <c r="B61" s="43" t="s">
        <v>136</v>
      </c>
      <c r="C61" s="42" t="s">
        <v>87</v>
      </c>
      <c r="D61" s="43">
        <v>3</v>
      </c>
      <c r="E61" s="43">
        <v>0</v>
      </c>
      <c r="F61" s="43">
        <v>3</v>
      </c>
      <c r="G61" s="43">
        <v>3</v>
      </c>
      <c r="H61" s="43">
        <v>5</v>
      </c>
    </row>
    <row r="62" spans="1:8" s="9" customFormat="1" ht="15.75" x14ac:dyDescent="0.25">
      <c r="A62" s="41">
        <v>22</v>
      </c>
      <c r="B62" s="43" t="s">
        <v>137</v>
      </c>
      <c r="C62" s="42" t="s">
        <v>88</v>
      </c>
      <c r="D62" s="43">
        <v>3</v>
      </c>
      <c r="E62" s="43">
        <v>0</v>
      </c>
      <c r="F62" s="43">
        <v>3</v>
      </c>
      <c r="G62" s="43">
        <v>3</v>
      </c>
      <c r="H62" s="43">
        <v>5</v>
      </c>
    </row>
    <row r="63" spans="1:8" s="9" customFormat="1" ht="15.75" x14ac:dyDescent="0.25">
      <c r="A63" s="41">
        <v>23</v>
      </c>
      <c r="B63" s="43" t="s">
        <v>138</v>
      </c>
      <c r="C63" s="42" t="s">
        <v>89</v>
      </c>
      <c r="D63" s="43">
        <v>3</v>
      </c>
      <c r="E63" s="43">
        <v>0</v>
      </c>
      <c r="F63" s="43">
        <v>3</v>
      </c>
      <c r="G63" s="43">
        <v>3</v>
      </c>
      <c r="H63" s="43">
        <v>5</v>
      </c>
    </row>
    <row r="64" spans="1:8" s="9" customFormat="1" ht="15.75" x14ac:dyDescent="0.25">
      <c r="A64" s="41">
        <v>24</v>
      </c>
      <c r="B64" s="43" t="s">
        <v>139</v>
      </c>
      <c r="C64" s="42" t="s">
        <v>90</v>
      </c>
      <c r="D64" s="43">
        <v>3</v>
      </c>
      <c r="E64" s="43">
        <v>0</v>
      </c>
      <c r="F64" s="43">
        <v>3</v>
      </c>
      <c r="G64" s="43">
        <v>3</v>
      </c>
      <c r="H64" s="43">
        <v>5</v>
      </c>
    </row>
    <row r="65" spans="1:9" s="9" customFormat="1" ht="17.100000000000001" customHeight="1" x14ac:dyDescent="0.25">
      <c r="A65" s="41">
        <v>25</v>
      </c>
      <c r="B65" s="43" t="s">
        <v>140</v>
      </c>
      <c r="C65" s="42" t="s">
        <v>91</v>
      </c>
      <c r="D65" s="43">
        <v>3</v>
      </c>
      <c r="E65" s="43">
        <v>0</v>
      </c>
      <c r="F65" s="43">
        <v>3</v>
      </c>
      <c r="G65" s="43">
        <v>3</v>
      </c>
      <c r="H65" s="43">
        <v>5</v>
      </c>
    </row>
    <row r="66" spans="1:9" s="9" customFormat="1" ht="17.100000000000001" customHeight="1" x14ac:dyDescent="0.25">
      <c r="A66" s="41">
        <v>26</v>
      </c>
      <c r="B66" s="43" t="s">
        <v>141</v>
      </c>
      <c r="C66" s="42" t="s">
        <v>92</v>
      </c>
      <c r="D66" s="43">
        <v>3</v>
      </c>
      <c r="E66" s="43">
        <v>0</v>
      </c>
      <c r="F66" s="43">
        <v>3</v>
      </c>
      <c r="G66" s="43">
        <v>3</v>
      </c>
      <c r="H66" s="43">
        <v>5</v>
      </c>
    </row>
    <row r="67" spans="1:9" s="9" customFormat="1" ht="16.5" customHeight="1" x14ac:dyDescent="0.25">
      <c r="A67" s="41">
        <v>27</v>
      </c>
      <c r="B67" s="43" t="s">
        <v>142</v>
      </c>
      <c r="C67" s="42" t="s">
        <v>93</v>
      </c>
      <c r="D67" s="43">
        <v>3</v>
      </c>
      <c r="E67" s="43">
        <v>0</v>
      </c>
      <c r="F67" s="43">
        <v>3</v>
      </c>
      <c r="G67" s="43">
        <v>3</v>
      </c>
      <c r="H67" s="43">
        <v>5</v>
      </c>
    </row>
    <row r="68" spans="1:9" s="9" customFormat="1" ht="17.100000000000001" customHeight="1" x14ac:dyDescent="0.25">
      <c r="A68" s="41">
        <v>28</v>
      </c>
      <c r="B68" s="43" t="s">
        <v>143</v>
      </c>
      <c r="C68" s="42" t="s">
        <v>94</v>
      </c>
      <c r="D68" s="43">
        <v>3</v>
      </c>
      <c r="E68" s="43">
        <v>0</v>
      </c>
      <c r="F68" s="43">
        <v>3</v>
      </c>
      <c r="G68" s="43">
        <v>3</v>
      </c>
      <c r="H68" s="43">
        <v>5</v>
      </c>
    </row>
    <row r="69" spans="1:9" s="9" customFormat="1" ht="17.100000000000001" customHeight="1" x14ac:dyDescent="0.25">
      <c r="A69" s="41">
        <v>29</v>
      </c>
      <c r="B69" s="43" t="s">
        <v>144</v>
      </c>
      <c r="C69" s="42" t="s">
        <v>95</v>
      </c>
      <c r="D69" s="43">
        <v>3</v>
      </c>
      <c r="E69" s="43">
        <v>0</v>
      </c>
      <c r="F69" s="43">
        <v>3</v>
      </c>
      <c r="G69" s="43">
        <v>3</v>
      </c>
      <c r="H69" s="43">
        <v>5</v>
      </c>
    </row>
    <row r="70" spans="1:9" s="9" customFormat="1" ht="17.100000000000001" customHeight="1" x14ac:dyDescent="0.25">
      <c r="A70" s="41">
        <v>30</v>
      </c>
      <c r="B70" s="43" t="s">
        <v>145</v>
      </c>
      <c r="C70" s="42" t="s">
        <v>96</v>
      </c>
      <c r="D70" s="43">
        <v>3</v>
      </c>
      <c r="E70" s="43">
        <v>0</v>
      </c>
      <c r="F70" s="43">
        <v>3</v>
      </c>
      <c r="G70" s="43">
        <v>3</v>
      </c>
      <c r="H70" s="43">
        <v>5</v>
      </c>
      <c r="I70" s="49"/>
    </row>
    <row r="71" spans="1:9" s="9" customFormat="1" ht="17.100000000000001" customHeight="1" x14ac:dyDescent="0.25">
      <c r="A71" s="41">
        <v>31</v>
      </c>
      <c r="B71" s="43" t="s">
        <v>146</v>
      </c>
      <c r="C71" s="42" t="s">
        <v>97</v>
      </c>
      <c r="D71" s="43">
        <v>3</v>
      </c>
      <c r="E71" s="43">
        <v>0</v>
      </c>
      <c r="F71" s="43">
        <v>3</v>
      </c>
      <c r="G71" s="43">
        <v>3</v>
      </c>
      <c r="H71" s="43">
        <v>5</v>
      </c>
      <c r="I71" s="49"/>
    </row>
    <row r="72" spans="1:9" s="9" customFormat="1" ht="17.100000000000001" customHeight="1" x14ac:dyDescent="0.25">
      <c r="A72" s="41">
        <v>32</v>
      </c>
      <c r="B72" s="43" t="s">
        <v>147</v>
      </c>
      <c r="C72" s="42" t="s">
        <v>98</v>
      </c>
      <c r="D72" s="43">
        <v>3</v>
      </c>
      <c r="E72" s="43">
        <v>0</v>
      </c>
      <c r="F72" s="43">
        <v>3</v>
      </c>
      <c r="G72" s="43">
        <v>3</v>
      </c>
      <c r="H72" s="43">
        <v>5</v>
      </c>
    </row>
    <row r="73" spans="1:9" s="9" customFormat="1" ht="17.100000000000001" customHeight="1" x14ac:dyDescent="0.25">
      <c r="A73" s="41">
        <v>33</v>
      </c>
      <c r="B73" s="43" t="s">
        <v>148</v>
      </c>
      <c r="C73" s="42" t="s">
        <v>99</v>
      </c>
      <c r="D73" s="43">
        <v>3</v>
      </c>
      <c r="E73" s="43">
        <v>0</v>
      </c>
      <c r="F73" s="43">
        <v>3</v>
      </c>
      <c r="G73" s="43">
        <v>3</v>
      </c>
      <c r="H73" s="43">
        <v>5</v>
      </c>
    </row>
    <row r="74" spans="1:9" s="9" customFormat="1" ht="17.100000000000001" customHeight="1" x14ac:dyDescent="0.25">
      <c r="A74" s="41">
        <v>34</v>
      </c>
      <c r="B74" s="43" t="s">
        <v>149</v>
      </c>
      <c r="C74" s="42" t="s">
        <v>100</v>
      </c>
      <c r="D74" s="43">
        <v>3</v>
      </c>
      <c r="E74" s="43">
        <v>0</v>
      </c>
      <c r="F74" s="43">
        <v>3</v>
      </c>
      <c r="G74" s="43">
        <v>3</v>
      </c>
      <c r="H74" s="43">
        <v>5</v>
      </c>
    </row>
    <row r="75" spans="1:9" s="9" customFormat="1" ht="17.100000000000001" customHeight="1" x14ac:dyDescent="0.25">
      <c r="A75" s="41">
        <v>35</v>
      </c>
      <c r="B75" s="43" t="s">
        <v>150</v>
      </c>
      <c r="C75" s="42" t="s">
        <v>101</v>
      </c>
      <c r="D75" s="43">
        <v>3</v>
      </c>
      <c r="E75" s="43">
        <v>0</v>
      </c>
      <c r="F75" s="43">
        <v>3</v>
      </c>
      <c r="G75" s="43">
        <v>3</v>
      </c>
      <c r="H75" s="43">
        <v>5</v>
      </c>
    </row>
    <row r="76" spans="1:9" s="9" customFormat="1" ht="17.100000000000001" customHeight="1" x14ac:dyDescent="0.25">
      <c r="A76" s="41">
        <v>36</v>
      </c>
      <c r="B76" s="43" t="s">
        <v>151</v>
      </c>
      <c r="C76" s="42" t="s">
        <v>102</v>
      </c>
      <c r="D76" s="43">
        <v>3</v>
      </c>
      <c r="E76" s="43">
        <v>0</v>
      </c>
      <c r="F76" s="43">
        <v>3</v>
      </c>
      <c r="G76" s="43">
        <v>3</v>
      </c>
      <c r="H76" s="43">
        <v>5</v>
      </c>
    </row>
    <row r="77" spans="1:9" s="9" customFormat="1" ht="17.100000000000001" customHeight="1" x14ac:dyDescent="0.25">
      <c r="A77" s="41">
        <v>37</v>
      </c>
      <c r="B77" s="43" t="s">
        <v>152</v>
      </c>
      <c r="C77" s="42" t="s">
        <v>103</v>
      </c>
      <c r="D77" s="43">
        <v>3</v>
      </c>
      <c r="E77" s="43">
        <v>0</v>
      </c>
      <c r="F77" s="43">
        <v>3</v>
      </c>
      <c r="G77" s="43">
        <v>3</v>
      </c>
      <c r="H77" s="43">
        <v>5</v>
      </c>
    </row>
    <row r="78" spans="1:9" s="9" customFormat="1" ht="17.100000000000001" customHeight="1" x14ac:dyDescent="0.25">
      <c r="A78" s="41">
        <v>38</v>
      </c>
      <c r="B78" s="43" t="s">
        <v>153</v>
      </c>
      <c r="C78" s="42" t="s">
        <v>104</v>
      </c>
      <c r="D78" s="43">
        <v>3</v>
      </c>
      <c r="E78" s="43">
        <v>0</v>
      </c>
      <c r="F78" s="43">
        <v>3</v>
      </c>
      <c r="G78" s="43">
        <v>3</v>
      </c>
      <c r="H78" s="43">
        <v>5</v>
      </c>
    </row>
    <row r="79" spans="1:9" s="9" customFormat="1" ht="17.100000000000001" customHeight="1" x14ac:dyDescent="0.25">
      <c r="A79" s="41">
        <v>39</v>
      </c>
      <c r="B79" s="43" t="s">
        <v>156</v>
      </c>
      <c r="C79" s="42" t="s">
        <v>105</v>
      </c>
      <c r="D79" s="43">
        <v>3</v>
      </c>
      <c r="E79" s="43">
        <v>0</v>
      </c>
      <c r="F79" s="43">
        <v>3</v>
      </c>
      <c r="G79" s="43">
        <v>3</v>
      </c>
      <c r="H79" s="43">
        <v>5</v>
      </c>
    </row>
    <row r="80" spans="1:9" s="9" customFormat="1" ht="31.5" x14ac:dyDescent="0.25">
      <c r="A80" s="41">
        <v>40</v>
      </c>
      <c r="B80" s="43" t="s">
        <v>157</v>
      </c>
      <c r="C80" s="42" t="s">
        <v>158</v>
      </c>
      <c r="D80" s="43">
        <v>3</v>
      </c>
      <c r="E80" s="43">
        <v>0</v>
      </c>
      <c r="F80" s="43">
        <v>3</v>
      </c>
      <c r="G80" s="43">
        <v>3</v>
      </c>
      <c r="H80" s="43">
        <v>5</v>
      </c>
    </row>
    <row r="81" spans="1:9" s="9" customFormat="1" ht="9" customHeight="1" x14ac:dyDescent="0.25">
      <c r="A81" s="63"/>
      <c r="B81" s="64"/>
      <c r="C81" s="64"/>
      <c r="D81" s="64"/>
      <c r="E81" s="64"/>
      <c r="F81" s="64"/>
      <c r="G81" s="64"/>
      <c r="H81" s="65"/>
    </row>
    <row r="82" spans="1:9" s="9" customFormat="1" ht="17.100000000000001" customHeight="1" x14ac:dyDescent="0.25">
      <c r="A82" s="44"/>
      <c r="B82" s="44"/>
      <c r="C82" s="44"/>
      <c r="D82" s="45"/>
      <c r="E82" s="45"/>
      <c r="F82" s="45"/>
      <c r="G82" s="45"/>
      <c r="H82" s="45"/>
    </row>
    <row r="83" spans="1:9" s="9" customFormat="1" ht="17.100000000000001" customHeight="1" x14ac:dyDescent="0.25">
      <c r="A83" s="44"/>
      <c r="B83" s="44"/>
      <c r="C83" s="53" t="s">
        <v>58</v>
      </c>
      <c r="D83" s="54"/>
      <c r="E83" s="54"/>
      <c r="F83" s="55"/>
      <c r="G83" s="46"/>
      <c r="H83" s="45"/>
    </row>
    <row r="84" spans="1:9" s="9" customFormat="1" ht="17.100000000000001" customHeight="1" x14ac:dyDescent="0.25">
      <c r="A84" s="44"/>
      <c r="B84" s="44"/>
      <c r="C84" s="47" t="s">
        <v>59</v>
      </c>
      <c r="D84" s="53">
        <v>53</v>
      </c>
      <c r="E84" s="54"/>
      <c r="F84" s="55"/>
      <c r="G84" s="46"/>
      <c r="H84" s="45"/>
    </row>
    <row r="85" spans="1:9" s="9" customFormat="1" ht="17.100000000000001" customHeight="1" x14ac:dyDescent="0.25">
      <c r="A85" s="44"/>
      <c r="B85" s="44"/>
      <c r="C85" s="47" t="s">
        <v>60</v>
      </c>
      <c r="D85" s="53">
        <v>6</v>
      </c>
      <c r="E85" s="54"/>
      <c r="F85" s="55"/>
      <c r="G85" s="46"/>
      <c r="H85" s="45"/>
    </row>
    <row r="86" spans="1:9" s="9" customFormat="1" ht="17.100000000000001" customHeight="1" x14ac:dyDescent="0.25">
      <c r="A86" s="44"/>
      <c r="B86" s="44"/>
      <c r="C86" s="47" t="s">
        <v>61</v>
      </c>
      <c r="D86" s="53">
        <v>18</v>
      </c>
      <c r="E86" s="54"/>
      <c r="F86" s="55"/>
      <c r="G86" s="46"/>
      <c r="H86" s="45"/>
    </row>
    <row r="87" spans="1:9" s="9" customFormat="1" ht="17.100000000000001" customHeight="1" x14ac:dyDescent="0.25">
      <c r="A87" s="44"/>
      <c r="B87" s="44"/>
      <c r="C87" s="47" t="s">
        <v>62</v>
      </c>
      <c r="D87" s="53">
        <v>30</v>
      </c>
      <c r="E87" s="54"/>
      <c r="F87" s="55"/>
      <c r="G87" s="46"/>
      <c r="H87" s="45"/>
    </row>
    <row r="88" spans="1:9" s="9" customFormat="1" ht="17.100000000000001" customHeight="1" x14ac:dyDescent="0.25">
      <c r="A88" s="44"/>
      <c r="B88" s="44"/>
      <c r="C88" s="47" t="s">
        <v>63</v>
      </c>
      <c r="D88" s="53">
        <v>0</v>
      </c>
      <c r="E88" s="54"/>
      <c r="F88" s="55"/>
      <c r="G88" s="46"/>
      <c r="H88" s="45"/>
    </row>
    <row r="89" spans="1:9" s="9" customFormat="1" ht="17.100000000000001" customHeight="1" x14ac:dyDescent="0.25">
      <c r="A89" s="44"/>
      <c r="B89" s="44"/>
      <c r="C89" s="47" t="s">
        <v>64</v>
      </c>
      <c r="D89" s="53">
        <v>120</v>
      </c>
      <c r="E89" s="54"/>
      <c r="F89" s="55"/>
      <c r="G89" s="46"/>
      <c r="H89" s="45"/>
    </row>
    <row r="90" spans="1:9" ht="80.25" customHeight="1" x14ac:dyDescent="0.25">
      <c r="A90" s="48"/>
      <c r="B90" s="48"/>
      <c r="C90" s="52" t="s">
        <v>31</v>
      </c>
      <c r="D90" s="52"/>
      <c r="E90" s="52"/>
      <c r="F90" s="52"/>
      <c r="G90" s="52"/>
      <c r="H90" s="52"/>
      <c r="I90"/>
    </row>
    <row r="91" spans="1:9" ht="39.75" customHeight="1" x14ac:dyDescent="0.25">
      <c r="A91"/>
      <c r="B91"/>
      <c r="C91" s="50"/>
      <c r="D91" s="51"/>
      <c r="E91" s="51"/>
      <c r="F91" s="51"/>
      <c r="G91" s="51"/>
      <c r="H91" s="51"/>
      <c r="I91"/>
    </row>
    <row r="92" spans="1:9" ht="18" customHeight="1" x14ac:dyDescent="0.25">
      <c r="A92"/>
      <c r="B92"/>
      <c r="C92" s="51"/>
      <c r="D92" s="51"/>
      <c r="E92" s="51"/>
      <c r="F92" s="51"/>
      <c r="G92" s="51"/>
      <c r="H92" s="51"/>
      <c r="I92"/>
    </row>
    <row r="93" spans="1:9" ht="32.25" customHeight="1" x14ac:dyDescent="0.25">
      <c r="A93"/>
      <c r="B93"/>
      <c r="C93" s="50"/>
      <c r="D93" s="50"/>
      <c r="E93" s="50"/>
      <c r="F93" s="50"/>
      <c r="G93" s="50"/>
      <c r="H93" s="50"/>
      <c r="I93"/>
    </row>
  </sheetData>
  <mergeCells count="28">
    <mergeCell ref="A1:H1"/>
    <mergeCell ref="A2:H2"/>
    <mergeCell ref="A3:H3"/>
    <mergeCell ref="A39:H39"/>
    <mergeCell ref="A81:H81"/>
    <mergeCell ref="A4:H4"/>
    <mergeCell ref="A26:H26"/>
    <mergeCell ref="A38:H38"/>
    <mergeCell ref="A27:H27"/>
    <mergeCell ref="A5:H5"/>
    <mergeCell ref="A15:H15"/>
    <mergeCell ref="A16:H16"/>
    <mergeCell ref="A10:H10"/>
    <mergeCell ref="A21:H21"/>
    <mergeCell ref="A32:H32"/>
    <mergeCell ref="A33:H33"/>
    <mergeCell ref="I70:I71"/>
    <mergeCell ref="C91:H91"/>
    <mergeCell ref="C93:H93"/>
    <mergeCell ref="C90:H90"/>
    <mergeCell ref="D85:F85"/>
    <mergeCell ref="D88:F88"/>
    <mergeCell ref="D89:F89"/>
    <mergeCell ref="D86:F86"/>
    <mergeCell ref="D87:F87"/>
    <mergeCell ref="C92:H92"/>
    <mergeCell ref="C83:F83"/>
    <mergeCell ref="D84:F84"/>
  </mergeCells>
  <phoneticPr fontId="12" type="noConversion"/>
  <pageMargins left="0.39370078740157483" right="0.39370078740157483" top="0.39370078740157483" bottom="0.39370078740157483" header="0.31496062992125984" footer="0.31496062992125984"/>
  <pageSetup paperSize="9" scale="75"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5" t="s">
        <v>29</v>
      </c>
      <c r="B1" s="106"/>
      <c r="C1" s="106"/>
      <c r="D1" s="106"/>
      <c r="E1" s="106"/>
      <c r="F1" s="106"/>
      <c r="G1" s="106"/>
      <c r="H1" s="106"/>
      <c r="I1" s="106"/>
      <c r="J1" s="106"/>
      <c r="K1" s="106"/>
    </row>
    <row r="2" spans="1:11" ht="15.75" x14ac:dyDescent="0.25">
      <c r="A2" s="1" t="s">
        <v>16</v>
      </c>
      <c r="B2" s="96" t="s">
        <v>0</v>
      </c>
      <c r="C2" s="97"/>
      <c r="D2" s="97"/>
      <c r="E2" s="97"/>
      <c r="F2" s="98"/>
      <c r="G2" s="3" t="s">
        <v>1</v>
      </c>
      <c r="H2" s="96" t="s">
        <v>2</v>
      </c>
      <c r="I2" s="98"/>
      <c r="J2" s="103" t="s">
        <v>3</v>
      </c>
      <c r="K2" s="103"/>
    </row>
    <row r="3" spans="1:11" x14ac:dyDescent="0.25">
      <c r="A3" s="1">
        <v>1</v>
      </c>
      <c r="B3" s="93" t="s">
        <v>4</v>
      </c>
      <c r="C3" s="94"/>
      <c r="D3" s="94"/>
      <c r="E3" s="94"/>
      <c r="F3" s="95"/>
      <c r="G3" s="2">
        <v>14</v>
      </c>
      <c r="H3" s="101">
        <v>2</v>
      </c>
      <c r="I3" s="102"/>
      <c r="J3" s="99">
        <v>28</v>
      </c>
      <c r="K3" s="99"/>
    </row>
    <row r="4" spans="1:11" x14ac:dyDescent="0.25">
      <c r="A4" s="1">
        <v>2</v>
      </c>
      <c r="B4" s="88" t="s">
        <v>5</v>
      </c>
      <c r="C4" s="89"/>
      <c r="D4" s="89"/>
      <c r="E4" s="89"/>
      <c r="F4" s="90"/>
      <c r="G4" s="2">
        <v>14</v>
      </c>
      <c r="H4" s="101">
        <v>1</v>
      </c>
      <c r="I4" s="102"/>
      <c r="J4" s="99">
        <v>14</v>
      </c>
      <c r="K4" s="99"/>
    </row>
    <row r="5" spans="1:11" x14ac:dyDescent="0.25">
      <c r="A5" s="1">
        <v>3</v>
      </c>
      <c r="B5" s="88" t="s">
        <v>6</v>
      </c>
      <c r="C5" s="89"/>
      <c r="D5" s="89"/>
      <c r="E5" s="89"/>
      <c r="F5" s="90"/>
      <c r="G5" s="2">
        <v>2</v>
      </c>
      <c r="H5" s="101">
        <v>4</v>
      </c>
      <c r="I5" s="102"/>
      <c r="J5" s="99">
        <v>8</v>
      </c>
      <c r="K5" s="99"/>
    </row>
    <row r="6" spans="1:11" x14ac:dyDescent="0.25">
      <c r="A6" s="1">
        <v>4</v>
      </c>
      <c r="B6" s="88" t="s">
        <v>7</v>
      </c>
      <c r="C6" s="89"/>
      <c r="D6" s="89"/>
      <c r="E6" s="89"/>
      <c r="F6" s="90"/>
      <c r="G6" s="2">
        <v>2</v>
      </c>
      <c r="H6" s="101">
        <v>6</v>
      </c>
      <c r="I6" s="102"/>
      <c r="J6" s="99">
        <v>12</v>
      </c>
      <c r="K6" s="99"/>
    </row>
    <row r="7" spans="1:11" x14ac:dyDescent="0.25">
      <c r="A7" s="1">
        <v>5</v>
      </c>
      <c r="B7" s="88" t="s">
        <v>8</v>
      </c>
      <c r="C7" s="89"/>
      <c r="D7" s="89"/>
      <c r="E7" s="89"/>
      <c r="F7" s="90"/>
      <c r="G7" s="2">
        <v>1</v>
      </c>
      <c r="H7" s="101">
        <v>4</v>
      </c>
      <c r="I7" s="102"/>
      <c r="J7" s="99">
        <v>4</v>
      </c>
      <c r="K7" s="99"/>
    </row>
    <row r="8" spans="1:11" x14ac:dyDescent="0.25">
      <c r="A8" s="1">
        <v>6</v>
      </c>
      <c r="B8" s="88" t="s">
        <v>9</v>
      </c>
      <c r="C8" s="89"/>
      <c r="D8" s="89"/>
      <c r="E8" s="89"/>
      <c r="F8" s="90"/>
      <c r="G8" s="2">
        <v>14</v>
      </c>
      <c r="H8" s="101">
        <v>1</v>
      </c>
      <c r="I8" s="102"/>
      <c r="J8" s="99">
        <v>14</v>
      </c>
      <c r="K8" s="99"/>
    </row>
    <row r="9" spans="1:11" x14ac:dyDescent="0.25">
      <c r="A9" s="1">
        <v>7</v>
      </c>
      <c r="B9" s="88" t="s">
        <v>10</v>
      </c>
      <c r="C9" s="89"/>
      <c r="D9" s="89"/>
      <c r="E9" s="89"/>
      <c r="F9" s="90"/>
      <c r="G9" s="2">
        <v>3</v>
      </c>
      <c r="H9" s="101">
        <v>3</v>
      </c>
      <c r="I9" s="102"/>
      <c r="J9" s="99">
        <v>9</v>
      </c>
      <c r="K9" s="99"/>
    </row>
    <row r="10" spans="1:11" x14ac:dyDescent="0.25">
      <c r="A10" s="1">
        <v>8</v>
      </c>
      <c r="B10" s="88" t="s">
        <v>11</v>
      </c>
      <c r="C10" s="89"/>
      <c r="D10" s="89"/>
      <c r="E10" s="89"/>
      <c r="F10" s="90"/>
      <c r="G10" s="2">
        <v>1</v>
      </c>
      <c r="H10" s="101">
        <v>10</v>
      </c>
      <c r="I10" s="102"/>
      <c r="J10" s="99">
        <v>10</v>
      </c>
      <c r="K10" s="99"/>
    </row>
    <row r="11" spans="1:11" x14ac:dyDescent="0.25">
      <c r="A11" s="1">
        <v>9</v>
      </c>
      <c r="B11" s="88" t="s">
        <v>12</v>
      </c>
      <c r="C11" s="89"/>
      <c r="D11" s="89"/>
      <c r="E11" s="89"/>
      <c r="F11" s="90"/>
      <c r="G11" s="2">
        <v>0</v>
      </c>
      <c r="H11" s="101">
        <v>0</v>
      </c>
      <c r="I11" s="102"/>
      <c r="J11" s="99">
        <v>0</v>
      </c>
      <c r="K11" s="99"/>
    </row>
    <row r="12" spans="1:11" x14ac:dyDescent="0.25">
      <c r="A12" s="1">
        <v>10</v>
      </c>
      <c r="B12" s="88" t="s">
        <v>13</v>
      </c>
      <c r="C12" s="89"/>
      <c r="D12" s="89"/>
      <c r="E12" s="89"/>
      <c r="F12" s="90"/>
      <c r="G12" s="2">
        <v>1</v>
      </c>
      <c r="H12" s="101">
        <v>20</v>
      </c>
      <c r="I12" s="102"/>
      <c r="J12" s="99">
        <v>20</v>
      </c>
      <c r="K12" s="99"/>
    </row>
    <row r="13" spans="1:11" x14ac:dyDescent="0.25">
      <c r="A13" s="1">
        <v>11</v>
      </c>
      <c r="B13" s="88" t="s">
        <v>14</v>
      </c>
      <c r="C13" s="89"/>
      <c r="D13" s="89"/>
      <c r="E13" s="89"/>
      <c r="F13" s="90"/>
      <c r="G13" s="2">
        <v>14</v>
      </c>
      <c r="H13" s="101">
        <v>1</v>
      </c>
      <c r="I13" s="102"/>
      <c r="J13" s="99">
        <v>14</v>
      </c>
      <c r="K13" s="99"/>
    </row>
    <row r="14" spans="1:11" x14ac:dyDescent="0.25">
      <c r="A14" s="6"/>
      <c r="B14" s="104" t="s">
        <v>15</v>
      </c>
      <c r="C14" s="104"/>
      <c r="D14" s="104"/>
      <c r="E14" s="104"/>
      <c r="F14" s="104"/>
      <c r="G14" s="104"/>
      <c r="H14" s="104"/>
      <c r="I14" s="104"/>
      <c r="J14" s="100">
        <v>133</v>
      </c>
      <c r="K14" s="100"/>
    </row>
    <row r="16" spans="1:11" ht="18.75" x14ac:dyDescent="0.3">
      <c r="A16" s="83" t="s">
        <v>28</v>
      </c>
      <c r="B16" s="84"/>
      <c r="C16" s="84"/>
      <c r="D16" s="84"/>
      <c r="E16" s="84"/>
      <c r="F16" s="84"/>
      <c r="G16" s="84"/>
      <c r="H16" s="84"/>
      <c r="I16" s="84"/>
      <c r="J16" s="84"/>
      <c r="K16" s="84"/>
    </row>
    <row r="17" spans="1:11" ht="15.75" x14ac:dyDescent="0.25">
      <c r="A17" s="1" t="s">
        <v>16</v>
      </c>
      <c r="B17" s="96" t="s">
        <v>17</v>
      </c>
      <c r="C17" s="97"/>
      <c r="D17" s="97"/>
      <c r="E17" s="97"/>
      <c r="F17" s="98"/>
      <c r="G17" s="3" t="s">
        <v>25</v>
      </c>
      <c r="H17" s="96" t="s">
        <v>30</v>
      </c>
      <c r="I17" s="98"/>
      <c r="J17" s="96" t="s">
        <v>26</v>
      </c>
      <c r="K17" s="98"/>
    </row>
    <row r="18" spans="1:11" x14ac:dyDescent="0.25">
      <c r="A18" s="1">
        <v>1</v>
      </c>
      <c r="B18" s="93" t="s">
        <v>18</v>
      </c>
      <c r="C18" s="94"/>
      <c r="D18" s="94"/>
      <c r="E18" s="94"/>
      <c r="F18" s="95"/>
      <c r="G18" s="2">
        <v>155</v>
      </c>
      <c r="H18" s="91">
        <f t="shared" ref="H18:H24" si="0">G18*30/G$25</f>
        <v>5.8052434456928843</v>
      </c>
      <c r="I18" s="92"/>
      <c r="J18" s="79">
        <f>G18*30/G$25</f>
        <v>5.8052434456928843</v>
      </c>
      <c r="K18" s="80"/>
    </row>
    <row r="19" spans="1:11" x14ac:dyDescent="0.25">
      <c r="A19" s="1">
        <v>2</v>
      </c>
      <c r="B19" s="88" t="s">
        <v>19</v>
      </c>
      <c r="C19" s="89"/>
      <c r="D19" s="89"/>
      <c r="E19" s="89"/>
      <c r="F19" s="90"/>
      <c r="G19" s="2">
        <v>133</v>
      </c>
      <c r="H19" s="91">
        <f t="shared" si="0"/>
        <v>4.9812734082397006</v>
      </c>
      <c r="I19" s="92"/>
      <c r="J19" s="79">
        <f t="shared" ref="J19:J24" si="1">G19*30/G$25</f>
        <v>4.9812734082397006</v>
      </c>
      <c r="K19" s="80"/>
    </row>
    <row r="20" spans="1:11" ht="15" customHeight="1" x14ac:dyDescent="0.25">
      <c r="A20" s="1">
        <v>3</v>
      </c>
      <c r="B20" s="93" t="s">
        <v>20</v>
      </c>
      <c r="C20" s="94"/>
      <c r="D20" s="94"/>
      <c r="E20" s="94"/>
      <c r="F20" s="95"/>
      <c r="G20" s="2">
        <v>170</v>
      </c>
      <c r="H20" s="91">
        <f t="shared" si="0"/>
        <v>6.3670411985018722</v>
      </c>
      <c r="I20" s="92"/>
      <c r="J20" s="79">
        <f t="shared" si="1"/>
        <v>6.3670411985018722</v>
      </c>
      <c r="K20" s="80"/>
    </row>
    <row r="21" spans="1:11" ht="15" customHeight="1" x14ac:dyDescent="0.25">
      <c r="A21" s="1">
        <v>4</v>
      </c>
      <c r="B21" s="88" t="s">
        <v>21</v>
      </c>
      <c r="C21" s="89"/>
      <c r="D21" s="89"/>
      <c r="E21" s="89"/>
      <c r="F21" s="90"/>
      <c r="G21" s="2">
        <v>110</v>
      </c>
      <c r="H21" s="91">
        <f t="shared" si="0"/>
        <v>4.1198501872659179</v>
      </c>
      <c r="I21" s="92"/>
      <c r="J21" s="79">
        <f t="shared" si="1"/>
        <v>4.1198501872659179</v>
      </c>
      <c r="K21" s="80"/>
    </row>
    <row r="22" spans="1:11" ht="15" customHeight="1" x14ac:dyDescent="0.25">
      <c r="A22" s="1">
        <v>5</v>
      </c>
      <c r="B22" s="93" t="s">
        <v>22</v>
      </c>
      <c r="C22" s="94"/>
      <c r="D22" s="94"/>
      <c r="E22" s="94"/>
      <c r="F22" s="95"/>
      <c r="G22" s="2">
        <v>95</v>
      </c>
      <c r="H22" s="91">
        <f t="shared" si="0"/>
        <v>3.5580524344569286</v>
      </c>
      <c r="I22" s="92"/>
      <c r="J22" s="79">
        <f t="shared" si="1"/>
        <v>3.5580524344569286</v>
      </c>
      <c r="K22" s="80"/>
    </row>
    <row r="23" spans="1:11" ht="15" customHeight="1" x14ac:dyDescent="0.25">
      <c r="A23" s="1">
        <v>6</v>
      </c>
      <c r="B23" s="88" t="s">
        <v>23</v>
      </c>
      <c r="C23" s="89"/>
      <c r="D23" s="89"/>
      <c r="E23" s="89"/>
      <c r="F23" s="90"/>
      <c r="G23" s="2">
        <v>88</v>
      </c>
      <c r="H23" s="91">
        <f t="shared" si="0"/>
        <v>3.2958801498127341</v>
      </c>
      <c r="I23" s="92"/>
      <c r="J23" s="79">
        <f t="shared" si="1"/>
        <v>3.2958801498127341</v>
      </c>
      <c r="K23" s="80"/>
    </row>
    <row r="24" spans="1:11" ht="15" customHeight="1" x14ac:dyDescent="0.25">
      <c r="A24" s="1">
        <v>7</v>
      </c>
      <c r="B24" s="93" t="s">
        <v>24</v>
      </c>
      <c r="C24" s="94"/>
      <c r="D24" s="94"/>
      <c r="E24" s="94"/>
      <c r="F24" s="95"/>
      <c r="G24" s="2">
        <v>50</v>
      </c>
      <c r="H24" s="91">
        <f t="shared" si="0"/>
        <v>1.8726591760299625</v>
      </c>
      <c r="I24" s="92"/>
      <c r="J24" s="79">
        <f t="shared" si="1"/>
        <v>1.8726591760299625</v>
      </c>
      <c r="K24" s="80"/>
    </row>
    <row r="25" spans="1:11" x14ac:dyDescent="0.25">
      <c r="A25" s="4"/>
      <c r="B25" s="85" t="s">
        <v>27</v>
      </c>
      <c r="C25" s="86"/>
      <c r="D25" s="86"/>
      <c r="E25" s="86"/>
      <c r="F25" s="87"/>
      <c r="G25" s="5">
        <f>SUM(G18:G24)</f>
        <v>801</v>
      </c>
      <c r="H25" s="81"/>
      <c r="I25" s="82"/>
      <c r="J25" s="81">
        <f t="shared" ref="J25" si="2">SUM(J18:J24)</f>
        <v>30.000000000000004</v>
      </c>
      <c r="K25" s="82"/>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2021-06-09T10:56:11Z</cp:lastPrinted>
  <dcterms:created xsi:type="dcterms:W3CDTF">2012-03-10T12:38:09Z</dcterms:created>
  <dcterms:modified xsi:type="dcterms:W3CDTF">2025-12-22T10:44:48Z</dcterms:modified>
</cp:coreProperties>
</file>