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b7a3efd83b0b15/Ekler/TİB-DOKTORA BAŞVURU DOSYASI/DOKTORA PROGRAMI İÇERİK HAZIRLAMA/ENSTİTÜYE GİDECEK FORMAT/"/>
    </mc:Choice>
  </mc:AlternateContent>
  <xr:revisionPtr revIDLastSave="151" documentId="11_9D26377B0F5BDB543C76BEFD73AC5095030EAE78" xr6:coauthVersionLast="47" xr6:coauthVersionMax="47" xr10:uidLastSave="{D8E6D0A3-8216-4090-821D-0803680DEF54}"/>
  <bookViews>
    <workbookView xWindow="-120" yWindow="-120" windowWidth="29040" windowHeight="15720" xr2:uid="{00000000-000D-0000-FFFF-FFFF00000000}"/>
  </bookViews>
  <sheets>
    <sheet name="müfredat " sheetId="2" r:id="rId1"/>
    <sheet name="işyükü hesap" sheetId="1" r:id="rId2"/>
  </sheets>
  <definedNames>
    <definedName name="_xlnm.Print_Area" localSheetId="0">'müfredat '!$A$1:$I$151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19" i="1" s="1"/>
  <c r="J22" i="1" l="1"/>
  <c r="J18" i="1"/>
  <c r="J21" i="1"/>
  <c r="J24" i="1"/>
  <c r="J20" i="1"/>
  <c r="J23" i="1"/>
  <c r="J19" i="1"/>
  <c r="H24" i="1"/>
  <c r="H22" i="1"/>
  <c r="H20" i="1"/>
  <c r="H18" i="1"/>
  <c r="H23" i="1"/>
  <c r="H21" i="1"/>
  <c r="J25" i="1" l="1"/>
</calcChain>
</file>

<file path=xl/sharedStrings.xml><?xml version="1.0" encoding="utf-8"?>
<sst xmlns="http://schemas.openxmlformats.org/spreadsheetml/2006/main" count="333" uniqueCount="240">
  <si>
    <t>Etkinlikler</t>
  </si>
  <si>
    <t>Sayısı</t>
  </si>
  <si>
    <t>Süresi (Saat)</t>
  </si>
  <si>
    <t>Toplam İş Yükü</t>
  </si>
  <si>
    <t>Haftalık Ders Saati (Kuramsal)</t>
  </si>
  <si>
    <t>Kütüphane, İnternet Tarama Süresi</t>
  </si>
  <si>
    <t xml:space="preserve">Ödev hazırlama </t>
  </si>
  <si>
    <t xml:space="preserve">Proje hazırlama </t>
  </si>
  <si>
    <t xml:space="preserve">Sunum hazırlama </t>
  </si>
  <si>
    <t xml:space="preserve">Haftalık Ders Saati (Uygulamalı) </t>
  </si>
  <si>
    <t xml:space="preserve">Kısa Sınav, Uygulama Sınavı vb. </t>
  </si>
  <si>
    <t>1. Ara sınav (vize)</t>
  </si>
  <si>
    <t>2. Ara sınav (vize)</t>
  </si>
  <si>
    <t>Dönem sonu sınavı (final)</t>
  </si>
  <si>
    <t>Diğer çalışmalar</t>
  </si>
  <si>
    <t>Toplam İş Yükü (saat)</t>
  </si>
  <si>
    <t>No</t>
  </si>
  <si>
    <t>Dersler</t>
  </si>
  <si>
    <t>Ders 1</t>
  </si>
  <si>
    <t>Ders 2</t>
  </si>
  <si>
    <t>Ders 3</t>
  </si>
  <si>
    <t>Ders 4</t>
  </si>
  <si>
    <t>Ders 5</t>
  </si>
  <si>
    <t>Ders 6</t>
  </si>
  <si>
    <t>Ders 7</t>
  </si>
  <si>
    <t>İş Yükü</t>
  </si>
  <si>
    <t>AKTS kredisi</t>
  </si>
  <si>
    <t>Toplam</t>
  </si>
  <si>
    <t>Yarıyıl İş Yükü ve AKTS hesabı</t>
  </si>
  <si>
    <t>1 ders için AKTS İş yükü hesabı</t>
  </si>
  <si>
    <t>Orantı</t>
  </si>
  <si>
    <t>-</t>
  </si>
  <si>
    <t>TIB-801</t>
  </si>
  <si>
    <t>TIB-802</t>
  </si>
  <si>
    <t>TIB-803</t>
  </si>
  <si>
    <t>TIB-804</t>
  </si>
  <si>
    <t>TIB-805</t>
  </si>
  <si>
    <t>TIB-806</t>
  </si>
  <si>
    <t>TIB-807</t>
  </si>
  <si>
    <t>TIB-808</t>
  </si>
  <si>
    <t>TIB-809</t>
  </si>
  <si>
    <t>TIB-817</t>
  </si>
  <si>
    <t>TIB-810</t>
  </si>
  <si>
    <t>TIB-800</t>
  </si>
  <si>
    <t>TIB-811</t>
  </si>
  <si>
    <t>TIB-812</t>
  </si>
  <si>
    <t>TIB-813</t>
  </si>
  <si>
    <t>TIB-815</t>
  </si>
  <si>
    <t>TIB-816</t>
  </si>
  <si>
    <t>TIB-814</t>
  </si>
  <si>
    <t>TIB-818</t>
  </si>
  <si>
    <t>TIB-819</t>
  </si>
  <si>
    <t>TIB-820</t>
  </si>
  <si>
    <t>TIB-821</t>
  </si>
  <si>
    <t>TIB-822</t>
  </si>
  <si>
    <t>TIB-823</t>
  </si>
  <si>
    <t>TIB-824</t>
  </si>
  <si>
    <t>TIB-825</t>
  </si>
  <si>
    <t>TIB-826</t>
  </si>
  <si>
    <t>TIB-827</t>
  </si>
  <si>
    <t>TIB-828</t>
  </si>
  <si>
    <t>TIB-829</t>
  </si>
  <si>
    <t>TIB-830</t>
  </si>
  <si>
    <t>TIB-831</t>
  </si>
  <si>
    <t>TIB-832</t>
  </si>
  <si>
    <t>TIB-833</t>
  </si>
  <si>
    <t>TIB-834</t>
  </si>
  <si>
    <t>TIB-835</t>
  </si>
  <si>
    <t>TIB-836</t>
  </si>
  <si>
    <t>TIB-837</t>
  </si>
  <si>
    <t>TIB-838</t>
  </si>
  <si>
    <t>TIB-839</t>
  </si>
  <si>
    <t>TIB-840</t>
  </si>
  <si>
    <t>TIB-841</t>
  </si>
  <si>
    <t>TIB-842</t>
  </si>
  <si>
    <t>TIB-843</t>
  </si>
  <si>
    <t>TIB-844</t>
  </si>
  <si>
    <t>TIB-845</t>
  </si>
  <si>
    <t>TIB-846</t>
  </si>
  <si>
    <t>TIB-847</t>
  </si>
  <si>
    <t>TIB-848</t>
  </si>
  <si>
    <t>TIB-849</t>
  </si>
  <si>
    <t>TIB-850</t>
  </si>
  <si>
    <t>TIB-851</t>
  </si>
  <si>
    <t>TIB-852</t>
  </si>
  <si>
    <t>TIB-853</t>
  </si>
  <si>
    <t>TIB-854</t>
  </si>
  <si>
    <t>TIB-855</t>
  </si>
  <si>
    <t>TIB-856</t>
  </si>
  <si>
    <t>TIB-857</t>
  </si>
  <si>
    <t>TIB-858</t>
  </si>
  <si>
    <t>TIB-859</t>
  </si>
  <si>
    <t>TIB-860</t>
  </si>
  <si>
    <t>TIB-861</t>
  </si>
  <si>
    <t>TIB-862</t>
  </si>
  <si>
    <t>TIB-863</t>
  </si>
  <si>
    <t>TIB-864</t>
  </si>
  <si>
    <t>TIB-865</t>
  </si>
  <si>
    <t>TIB-866</t>
  </si>
  <si>
    <t>TIB-867</t>
  </si>
  <si>
    <t>TIB-868</t>
  </si>
  <si>
    <t>TIB-869</t>
  </si>
  <si>
    <t>TIB-870</t>
  </si>
  <si>
    <t>TIB-871</t>
  </si>
  <si>
    <t>TIB-872</t>
  </si>
  <si>
    <t>TIB-873</t>
  </si>
  <si>
    <t>TIB-874</t>
  </si>
  <si>
    <t>TIB-875</t>
  </si>
  <si>
    <t>TIB-876</t>
  </si>
  <si>
    <t>TIB-877</t>
  </si>
  <si>
    <t>TIB-878</t>
  </si>
  <si>
    <t>TIB-879</t>
  </si>
  <si>
    <t>TIB-880</t>
  </si>
  <si>
    <t>TIB-881</t>
  </si>
  <si>
    <t>TIB-882</t>
  </si>
  <si>
    <t>TIB-883</t>
  </si>
  <si>
    <t>TIB-884</t>
  </si>
  <si>
    <t>TIB-885</t>
  </si>
  <si>
    <t>TIB-886</t>
  </si>
  <si>
    <t>TIB-887</t>
  </si>
  <si>
    <t>TIB-888</t>
  </si>
  <si>
    <t>TIB-889</t>
  </si>
  <si>
    <t>TIB-890</t>
  </si>
  <si>
    <t>TIB-891</t>
  </si>
  <si>
    <t>ENSTITU of SOCIAL SCIENCE</t>
  </si>
  <si>
    <t>DEPARTMENT of BASIC ISLAMIC SCIENCES</t>
  </si>
  <si>
    <t>PH.D PROGRAMME</t>
  </si>
  <si>
    <t>I. SEMESTER</t>
  </si>
  <si>
    <t>N.</t>
  </si>
  <si>
    <t>C. CODE</t>
  </si>
  <si>
    <t>COURSE NAME</t>
  </si>
  <si>
    <t xml:space="preserve">The. </t>
  </si>
  <si>
    <t xml:space="preserve">Prc. </t>
  </si>
  <si>
    <t xml:space="preserve">Tot. </t>
  </si>
  <si>
    <t xml:space="preserve">Credit </t>
  </si>
  <si>
    <t>ECTS</t>
  </si>
  <si>
    <t>Specialized Field Course</t>
  </si>
  <si>
    <t>Thesis Preparation Study</t>
  </si>
  <si>
    <t>Research Methods and Publishing Ethics in Social Science</t>
  </si>
  <si>
    <t>Elective Courses (4 elective courses will be selected from the pool)</t>
  </si>
  <si>
    <t>Elective I</t>
  </si>
  <si>
    <t>Elective II</t>
  </si>
  <si>
    <t>Elective III</t>
  </si>
  <si>
    <t>Elective IV</t>
  </si>
  <si>
    <t>TOTAL</t>
  </si>
  <si>
    <t>II. SEMESTER</t>
  </si>
  <si>
    <t>Seminar</t>
  </si>
  <si>
    <t>Elective V</t>
  </si>
  <si>
    <t>Elective VI</t>
  </si>
  <si>
    <t>Elective VII</t>
  </si>
  <si>
    <t>Elective VIII</t>
  </si>
  <si>
    <t>III. SEMESTER</t>
  </si>
  <si>
    <t>Thesis Study</t>
  </si>
  <si>
    <t>IV. SEMESTER</t>
  </si>
  <si>
    <t>V. SEMESTER</t>
  </si>
  <si>
    <t>VI. SEMESTER</t>
  </si>
  <si>
    <t>VII. SEMESTER</t>
  </si>
  <si>
    <t>VIII. SEMESTER</t>
  </si>
  <si>
    <t>LIST OF ELECTIVE COURSES</t>
  </si>
  <si>
    <t>GENERAL TOTALS</t>
  </si>
  <si>
    <t xml:space="preserve">TOTAL NUMBER OF THEORIC COURSE  HOURS </t>
  </si>
  <si>
    <t xml:space="preserve">TOTAL NUMBER OF PRACTICAL COURSE  HOURS </t>
  </si>
  <si>
    <t xml:space="preserve">TOTAL NUMBER OF ELECTIVE COURSE  HOURS </t>
  </si>
  <si>
    <t xml:space="preserve">TOTAL NUMBER OF ELECTIVE COURSE'S ECTS </t>
  </si>
  <si>
    <t xml:space="preserve">TOTAL NUMBER OF INTERNSHIP COURSE'S ECTS </t>
  </si>
  <si>
    <t>TOTAL CREDIT OF ECTS</t>
  </si>
  <si>
    <t>Qurʼānic Sciences and Concepts</t>
  </si>
  <si>
    <t>Ottoman Tafsīr Culture</t>
  </si>
  <si>
    <t>Qurʼān Studies in the West: Orientalists and Qurʼān Translations</t>
  </si>
  <si>
    <t xml:space="preserve">Schools of Tafsīr </t>
  </si>
  <si>
    <t>Contemporary Tafsīr Issues</t>
  </si>
  <si>
    <t>Qur’ānic Rhetoric (Balāgha)</t>
  </si>
  <si>
    <t>Qur’ān and the Context of Revelation</t>
  </si>
  <si>
    <t>Tafsīr and Qur’ān Translation Studies in the Republican Era</t>
  </si>
  <si>
    <t>Islamic Intellectual Tradition and the Qur’ān</t>
  </si>
  <si>
    <t>Methodology of Dirāyah Tafsīr</t>
  </si>
  <si>
    <t>Translation Problems in Qurʼānic Translations</t>
  </si>
  <si>
    <t>The Text–Reality Relationship in the Qur’ān</t>
  </si>
  <si>
    <t>Tafsīr–Sīrah Relationship</t>
  </si>
  <si>
    <t>Methodology of Riwāyah Tafsīr</t>
  </si>
  <si>
    <t>ʿIlal al-Hadīth</t>
  </si>
  <si>
    <t>Knowledge of Transmitters in Hadīth Studies</t>
  </si>
  <si>
    <t>Errors of Transmitters in Hadīth Texts</t>
  </si>
  <si>
    <t>Contemporary Hadīth Methodology Texts</t>
  </si>
  <si>
    <t>Formation of the Sahābah Literature</t>
  </si>
  <si>
    <t>Historical Development of Hadīth Sciences</t>
  </si>
  <si>
    <t>Hadīth Commentary(Sharh) Texts</t>
  </si>
  <si>
    <t>The Role of Hadīth in Social Life</t>
  </si>
  <si>
    <t>The Role of Hadīth in Religion</t>
  </si>
  <si>
    <t>Criticism of Transmitters in Hadīth Studies</t>
  </si>
  <si>
    <t>Criteria for Hadīth Criticism</t>
  </si>
  <si>
    <t>Regional Hadīth Traditions</t>
  </si>
  <si>
    <t>Relationship between Kalām and Cosmology</t>
  </si>
  <si>
    <t>Contemporary Issues in Kalām</t>
  </si>
  <si>
    <t>Comparative Kalām Texts</t>
  </si>
  <si>
    <t>Relationship between Kalām and Philosophy</t>
  </si>
  <si>
    <t>Comparative Kalām Schools</t>
  </si>
  <si>
    <t>Kalām Thought in the Ottoman Era</t>
  </si>
  <si>
    <t>Relationship between Kalām and Ethics</t>
  </si>
  <si>
    <t>Comparative History of Islamic Sects</t>
  </si>
  <si>
    <t>Classical Texts on the History of Islamic Sects</t>
  </si>
  <si>
    <t>Shiʿism in Islamic Thought</t>
  </si>
  <si>
    <t>Contemporary Islamic Movements</t>
  </si>
  <si>
    <t>Religious Movements in Turkey</t>
  </si>
  <si>
    <t>Classical Alawī-Bektāshiyya Texts</t>
  </si>
  <si>
    <t>Waqf–Ibtidāʾ Literature in the Qirāʾat</t>
  </si>
  <si>
    <t>Relationship between Qirāʾat and Tafsīr</t>
  </si>
  <si>
    <t>Qirāʾat Studies and Orientalism</t>
  </si>
  <si>
    <t>Ten Qirāʾat and Their Methodologies</t>
  </si>
  <si>
    <t>Classical Qirāʾat (Qur’ānic Readings) Texts</t>
  </si>
  <si>
    <t>Shādhdh (Irregular) Qirāʾat</t>
  </si>
  <si>
    <t>Metaphysics of Sufism</t>
  </si>
  <si>
    <t>Ibn al-Arabī and Sufi Thought</t>
  </si>
  <si>
    <t>Comparative Sufi Texts</t>
  </si>
  <si>
    <t>Sufi Traditions in Anatolia</t>
  </si>
  <si>
    <t>Ishārī (Mystical) Tafsīr Texts</t>
  </si>
  <si>
    <t>Schools of Arabic Linguistics</t>
  </si>
  <si>
    <t>Classical Arabic Grammar Methodology Texts</t>
  </si>
  <si>
    <t>History of Modern Arabic Literature</t>
  </si>
  <si>
    <t>Literary Arts in the Qurʼān</t>
  </si>
  <si>
    <t>Literary Arts in Hadīth Texts</t>
  </si>
  <si>
    <t>Disputes in Arabic Grammar Texts</t>
  </si>
  <si>
    <t>Qur’ānic Semantics</t>
  </si>
  <si>
    <t>Representatives of Classical Arabic Literature</t>
  </si>
  <si>
    <t>Representatives of Modern Arabic Literature</t>
  </si>
  <si>
    <t>Classical Arabic Wisdom Texts</t>
  </si>
  <si>
    <t>Classical Arabic Poetry</t>
  </si>
  <si>
    <t>Modern Arabic Poetry</t>
  </si>
  <si>
    <t>Literature on Qurʾānic Parsing (Iʿrāb al-Qurʾān)</t>
  </si>
  <si>
    <t>Meanings of Particles in Arabic (Maʿānī al-Hurūf)</t>
  </si>
  <si>
    <t>Arts and Styles Contributing to the Development of the Arabic Language</t>
  </si>
  <si>
    <t>Use of Digital Tools in Teaching Arabic</t>
  </si>
  <si>
    <t>Applications of Rhetoric in the Qurʾān</t>
  </si>
  <si>
    <t>Forms of Expression in the Qurʾān from a Semantic Perspective</t>
  </si>
  <si>
    <t>Islamic Family Law</t>
  </si>
  <si>
    <t>Comparative Islamic Law of Obligations</t>
  </si>
  <si>
    <t>Comparative Texts on Islamic Legal Theory</t>
  </si>
  <si>
    <t>Objectives of Islamic Law</t>
  </si>
  <si>
    <t>Sociology of Islamic Law</t>
  </si>
  <si>
    <t>Methodology of Fatwa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</si>
</sst>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0.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2"/>
      <color theme="0"/>
      <name val="Calibri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5D9F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top" wrapText="1"/>
    </xf>
    <xf numFmtId="0" fontId="10" fillId="10" borderId="1" xfId="0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top" wrapText="1"/>
    </xf>
    <xf numFmtId="0" fontId="10" fillId="11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top" wrapText="1"/>
    </xf>
    <xf numFmtId="0" fontId="11" fillId="9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top" wrapText="1"/>
    </xf>
    <xf numFmtId="0" fontId="10" fillId="9" borderId="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7" xfId="0" applyFont="1" applyFill="1" applyBorder="1" applyAlignment="1">
      <alignment vertical="center" wrapText="1"/>
    </xf>
    <xf numFmtId="0" fontId="11" fillId="7" borderId="11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vertical="top" wrapText="1"/>
    </xf>
    <xf numFmtId="0" fontId="10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vertical="top" wrapText="1"/>
    </xf>
    <xf numFmtId="0" fontId="11" fillId="10" borderId="1" xfId="0" applyFont="1" applyFill="1" applyBorder="1" applyAlignment="1">
      <alignment vertical="top" wrapText="1"/>
    </xf>
  </cellXfs>
  <cellStyles count="2">
    <cellStyle name="Binlik Ayracı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tabSelected="1" view="pageBreakPreview" zoomScaleNormal="100" zoomScaleSheetLayoutView="100" workbookViewId="0">
      <selection activeCell="C140" sqref="C140"/>
    </sheetView>
  </sheetViews>
  <sheetFormatPr defaultColWidth="9.140625" defaultRowHeight="18" customHeight="1" x14ac:dyDescent="0.25"/>
  <cols>
    <col min="1" max="1" width="3.85546875" style="7" bestFit="1" customWidth="1"/>
    <col min="2" max="2" width="11.140625" style="7" customWidth="1"/>
    <col min="3" max="3" width="55.5703125" style="7" customWidth="1"/>
    <col min="4" max="4" width="10.7109375" style="8" customWidth="1"/>
    <col min="5" max="5" width="12.28515625" style="8" bestFit="1" customWidth="1"/>
    <col min="6" max="8" width="10.7109375" style="8" customWidth="1"/>
    <col min="9" max="16384" width="9.140625" style="7"/>
  </cols>
  <sheetData>
    <row r="1" spans="1:8" ht="21" customHeight="1" x14ac:dyDescent="0.25">
      <c r="A1" s="51" t="s">
        <v>124</v>
      </c>
      <c r="B1" s="52"/>
      <c r="C1" s="52"/>
      <c r="D1" s="52"/>
      <c r="E1" s="52"/>
      <c r="F1" s="52"/>
      <c r="G1" s="52"/>
      <c r="H1" s="53"/>
    </row>
    <row r="2" spans="1:8" ht="21" customHeight="1" x14ac:dyDescent="0.25">
      <c r="A2" s="51" t="s">
        <v>125</v>
      </c>
      <c r="B2" s="52"/>
      <c r="C2" s="52"/>
      <c r="D2" s="52"/>
      <c r="E2" s="52"/>
      <c r="F2" s="52"/>
      <c r="G2" s="52"/>
      <c r="H2" s="53"/>
    </row>
    <row r="3" spans="1:8" ht="21" customHeight="1" x14ac:dyDescent="0.25">
      <c r="A3" s="51" t="s">
        <v>126</v>
      </c>
      <c r="B3" s="52"/>
      <c r="C3" s="52"/>
      <c r="D3" s="52"/>
      <c r="E3" s="52"/>
      <c r="F3" s="52"/>
      <c r="G3" s="52"/>
      <c r="H3" s="53"/>
    </row>
    <row r="4" spans="1:8" ht="9" customHeight="1" x14ac:dyDescent="0.25">
      <c r="A4" s="56"/>
      <c r="B4" s="57"/>
      <c r="C4" s="57"/>
      <c r="D4" s="57"/>
      <c r="E4" s="57"/>
      <c r="F4" s="57"/>
      <c r="G4" s="57"/>
      <c r="H4" s="58"/>
    </row>
    <row r="5" spans="1:8" s="9" customFormat="1" ht="14.45" customHeight="1" x14ac:dyDescent="0.25">
      <c r="A5" s="72" t="s">
        <v>127</v>
      </c>
      <c r="B5" s="72"/>
      <c r="C5" s="72"/>
      <c r="D5" s="72"/>
      <c r="E5" s="72"/>
      <c r="F5" s="72"/>
      <c r="G5" s="72"/>
      <c r="H5" s="72"/>
    </row>
    <row r="6" spans="1:8" s="9" customFormat="1" ht="15.75" x14ac:dyDescent="0.25">
      <c r="A6" s="11" t="s">
        <v>128</v>
      </c>
      <c r="B6" s="11" t="s">
        <v>129</v>
      </c>
      <c r="C6" s="11" t="s">
        <v>130</v>
      </c>
      <c r="D6" s="12" t="s">
        <v>131</v>
      </c>
      <c r="E6" s="12" t="s">
        <v>132</v>
      </c>
      <c r="F6" s="12" t="s">
        <v>133</v>
      </c>
      <c r="G6" s="12" t="s">
        <v>134</v>
      </c>
      <c r="H6" s="12" t="s">
        <v>135</v>
      </c>
    </row>
    <row r="7" spans="1:8" s="9" customFormat="1" ht="17.100000000000001" customHeight="1" x14ac:dyDescent="0.25">
      <c r="A7" s="13">
        <v>1</v>
      </c>
      <c r="B7" s="50" t="s">
        <v>32</v>
      </c>
      <c r="C7" s="109" t="s">
        <v>136</v>
      </c>
      <c r="D7" s="13">
        <v>8</v>
      </c>
      <c r="E7" s="13">
        <v>0</v>
      </c>
      <c r="F7" s="13">
        <v>8</v>
      </c>
      <c r="G7" s="13">
        <v>0</v>
      </c>
      <c r="H7" s="13">
        <v>9</v>
      </c>
    </row>
    <row r="8" spans="1:8" s="9" customFormat="1" ht="17.100000000000001" customHeight="1" x14ac:dyDescent="0.25">
      <c r="A8" s="13">
        <v>2</v>
      </c>
      <c r="B8" s="50" t="s">
        <v>40</v>
      </c>
      <c r="C8" s="109" t="s">
        <v>137</v>
      </c>
      <c r="D8" s="13">
        <v>0</v>
      </c>
      <c r="E8" s="13">
        <v>1</v>
      </c>
      <c r="F8" s="13">
        <v>1</v>
      </c>
      <c r="G8" s="13">
        <v>0</v>
      </c>
      <c r="H8" s="13">
        <v>1</v>
      </c>
    </row>
    <row r="9" spans="1:8" s="9" customFormat="1" ht="17.100000000000001" customHeight="1" x14ac:dyDescent="0.25">
      <c r="A9" s="13">
        <v>3</v>
      </c>
      <c r="B9" s="50" t="s">
        <v>41</v>
      </c>
      <c r="C9" s="14" t="s">
        <v>138</v>
      </c>
      <c r="D9" s="13">
        <v>3</v>
      </c>
      <c r="E9" s="13">
        <v>0</v>
      </c>
      <c r="F9" s="13">
        <v>3</v>
      </c>
      <c r="G9" s="13">
        <v>3</v>
      </c>
      <c r="H9" s="13">
        <v>4</v>
      </c>
    </row>
    <row r="10" spans="1:8" s="10" customFormat="1" ht="17.100000000000001" customHeight="1" x14ac:dyDescent="0.25">
      <c r="A10" s="54" t="s">
        <v>139</v>
      </c>
      <c r="B10" s="55"/>
      <c r="C10" s="55"/>
      <c r="D10" s="55"/>
      <c r="E10" s="55"/>
      <c r="F10" s="55"/>
      <c r="G10" s="55"/>
      <c r="H10" s="55"/>
    </row>
    <row r="11" spans="1:8" s="9" customFormat="1" ht="16.5" customHeight="1" x14ac:dyDescent="0.25">
      <c r="A11" s="13">
        <v>4</v>
      </c>
      <c r="B11" s="13" t="s">
        <v>31</v>
      </c>
      <c r="C11" s="14" t="s">
        <v>140</v>
      </c>
      <c r="D11" s="13">
        <v>3</v>
      </c>
      <c r="E11" s="13">
        <v>0</v>
      </c>
      <c r="F11" s="13">
        <v>3</v>
      </c>
      <c r="G11" s="13">
        <v>3</v>
      </c>
      <c r="H11" s="13">
        <v>4</v>
      </c>
    </row>
    <row r="12" spans="1:8" s="9" customFormat="1" ht="17.100000000000001" customHeight="1" x14ac:dyDescent="0.25">
      <c r="A12" s="13">
        <v>5</v>
      </c>
      <c r="B12" s="13" t="s">
        <v>31</v>
      </c>
      <c r="C12" s="14" t="s">
        <v>141</v>
      </c>
      <c r="D12" s="13">
        <v>3</v>
      </c>
      <c r="E12" s="13">
        <v>0</v>
      </c>
      <c r="F12" s="13">
        <v>3</v>
      </c>
      <c r="G12" s="13">
        <v>3</v>
      </c>
      <c r="H12" s="13">
        <v>4</v>
      </c>
    </row>
    <row r="13" spans="1:8" s="9" customFormat="1" ht="17.100000000000001" customHeight="1" x14ac:dyDescent="0.25">
      <c r="A13" s="13">
        <v>6</v>
      </c>
      <c r="B13" s="13" t="s">
        <v>31</v>
      </c>
      <c r="C13" s="14" t="s">
        <v>142</v>
      </c>
      <c r="D13" s="13">
        <v>3</v>
      </c>
      <c r="E13" s="13">
        <v>0</v>
      </c>
      <c r="F13" s="13">
        <v>3</v>
      </c>
      <c r="G13" s="13">
        <v>3</v>
      </c>
      <c r="H13" s="13">
        <v>4</v>
      </c>
    </row>
    <row r="14" spans="1:8" s="9" customFormat="1" ht="17.100000000000001" customHeight="1" x14ac:dyDescent="0.25">
      <c r="A14" s="13">
        <v>7</v>
      </c>
      <c r="B14" s="13" t="s">
        <v>31</v>
      </c>
      <c r="C14" s="14" t="s">
        <v>143</v>
      </c>
      <c r="D14" s="13">
        <v>3</v>
      </c>
      <c r="E14" s="13">
        <v>0</v>
      </c>
      <c r="F14" s="13">
        <v>3</v>
      </c>
      <c r="G14" s="13">
        <v>3</v>
      </c>
      <c r="H14" s="13">
        <v>4</v>
      </c>
    </row>
    <row r="15" spans="1:8" s="9" customFormat="1" ht="17.100000000000001" customHeight="1" x14ac:dyDescent="0.25">
      <c r="A15" s="14"/>
      <c r="B15" s="14"/>
      <c r="C15" s="11" t="s">
        <v>144</v>
      </c>
      <c r="D15" s="12">
        <v>23</v>
      </c>
      <c r="E15" s="12">
        <v>1</v>
      </c>
      <c r="F15" s="12">
        <v>24</v>
      </c>
      <c r="G15" s="12">
        <v>15</v>
      </c>
      <c r="H15" s="12">
        <v>30</v>
      </c>
    </row>
    <row r="16" spans="1:8" ht="9" customHeight="1" x14ac:dyDescent="0.25">
      <c r="A16" s="59"/>
      <c r="B16" s="60"/>
      <c r="C16" s="60"/>
      <c r="D16" s="60"/>
      <c r="E16" s="60"/>
      <c r="F16" s="60"/>
      <c r="G16" s="60"/>
      <c r="H16" s="61"/>
    </row>
    <row r="17" spans="1:8" s="9" customFormat="1" ht="12.95" customHeight="1" x14ac:dyDescent="0.25">
      <c r="A17" s="73" t="s">
        <v>145</v>
      </c>
      <c r="B17" s="73"/>
      <c r="C17" s="73"/>
      <c r="D17" s="73"/>
      <c r="E17" s="73"/>
      <c r="F17" s="73"/>
      <c r="G17" s="73"/>
      <c r="H17" s="73"/>
    </row>
    <row r="18" spans="1:8" s="9" customFormat="1" ht="27.95" customHeight="1" x14ac:dyDescent="0.25">
      <c r="A18" s="15" t="s">
        <v>128</v>
      </c>
      <c r="B18" s="15" t="s">
        <v>129</v>
      </c>
      <c r="C18" s="15" t="s">
        <v>130</v>
      </c>
      <c r="D18" s="16" t="s">
        <v>131</v>
      </c>
      <c r="E18" s="16" t="s">
        <v>132</v>
      </c>
      <c r="F18" s="16" t="s">
        <v>133</v>
      </c>
      <c r="G18" s="16" t="s">
        <v>134</v>
      </c>
      <c r="H18" s="16" t="s">
        <v>135</v>
      </c>
    </row>
    <row r="19" spans="1:8" s="9" customFormat="1" ht="17.100000000000001" customHeight="1" x14ac:dyDescent="0.25">
      <c r="A19" s="17">
        <v>1</v>
      </c>
      <c r="B19" s="17" t="s">
        <v>33</v>
      </c>
      <c r="C19" s="110" t="s">
        <v>136</v>
      </c>
      <c r="D19" s="17">
        <v>8</v>
      </c>
      <c r="E19" s="17">
        <v>0</v>
      </c>
      <c r="F19" s="17">
        <v>8</v>
      </c>
      <c r="G19" s="17">
        <v>0</v>
      </c>
      <c r="H19" s="17">
        <v>9</v>
      </c>
    </row>
    <row r="20" spans="1:8" s="9" customFormat="1" ht="17.100000000000001" customHeight="1" x14ac:dyDescent="0.25">
      <c r="A20" s="17">
        <v>2</v>
      </c>
      <c r="B20" s="17" t="s">
        <v>42</v>
      </c>
      <c r="C20" s="110" t="s">
        <v>137</v>
      </c>
      <c r="D20" s="17">
        <v>0</v>
      </c>
      <c r="E20" s="17">
        <v>1</v>
      </c>
      <c r="F20" s="17">
        <v>1</v>
      </c>
      <c r="G20" s="17">
        <v>0</v>
      </c>
      <c r="H20" s="17">
        <v>1</v>
      </c>
    </row>
    <row r="21" spans="1:8" s="9" customFormat="1" ht="17.100000000000001" customHeight="1" x14ac:dyDescent="0.25">
      <c r="A21" s="17">
        <v>3</v>
      </c>
      <c r="B21" s="17" t="s">
        <v>43</v>
      </c>
      <c r="C21" s="110" t="s">
        <v>146</v>
      </c>
      <c r="D21" s="18">
        <v>0</v>
      </c>
      <c r="E21" s="18">
        <v>2</v>
      </c>
      <c r="F21" s="18">
        <v>2</v>
      </c>
      <c r="G21" s="18">
        <v>0</v>
      </c>
      <c r="H21" s="18">
        <v>4</v>
      </c>
    </row>
    <row r="22" spans="1:8" s="9" customFormat="1" ht="17.100000000000001" customHeight="1" x14ac:dyDescent="0.25">
      <c r="A22" s="74" t="s">
        <v>139</v>
      </c>
      <c r="B22" s="75"/>
      <c r="C22" s="75"/>
      <c r="D22" s="75"/>
      <c r="E22" s="75"/>
      <c r="F22" s="75"/>
      <c r="G22" s="75"/>
      <c r="H22" s="76"/>
    </row>
    <row r="23" spans="1:8" s="9" customFormat="1" ht="17.100000000000001" customHeight="1" x14ac:dyDescent="0.25">
      <c r="A23" s="17">
        <v>4</v>
      </c>
      <c r="B23" s="17" t="s">
        <v>31</v>
      </c>
      <c r="C23" s="19" t="s">
        <v>147</v>
      </c>
      <c r="D23" s="17">
        <v>3</v>
      </c>
      <c r="E23" s="17">
        <v>0</v>
      </c>
      <c r="F23" s="17">
        <v>3</v>
      </c>
      <c r="G23" s="17">
        <v>3</v>
      </c>
      <c r="H23" s="17">
        <v>4</v>
      </c>
    </row>
    <row r="24" spans="1:8" s="9" customFormat="1" ht="16.5" customHeight="1" x14ac:dyDescent="0.25">
      <c r="A24" s="17">
        <v>5</v>
      </c>
      <c r="B24" s="17" t="s">
        <v>31</v>
      </c>
      <c r="C24" s="19" t="s">
        <v>148</v>
      </c>
      <c r="D24" s="17">
        <v>3</v>
      </c>
      <c r="E24" s="17">
        <v>0</v>
      </c>
      <c r="F24" s="17">
        <v>3</v>
      </c>
      <c r="G24" s="17">
        <v>3</v>
      </c>
      <c r="H24" s="17">
        <v>4</v>
      </c>
    </row>
    <row r="25" spans="1:8" s="9" customFormat="1" ht="17.100000000000001" customHeight="1" x14ac:dyDescent="0.25">
      <c r="A25" s="17">
        <v>6</v>
      </c>
      <c r="B25" s="17" t="s">
        <v>31</v>
      </c>
      <c r="C25" s="19" t="s">
        <v>149</v>
      </c>
      <c r="D25" s="17">
        <v>3</v>
      </c>
      <c r="E25" s="17">
        <v>0</v>
      </c>
      <c r="F25" s="17">
        <v>3</v>
      </c>
      <c r="G25" s="17">
        <v>3</v>
      </c>
      <c r="H25" s="17">
        <v>4</v>
      </c>
    </row>
    <row r="26" spans="1:8" s="9" customFormat="1" ht="17.100000000000001" customHeight="1" x14ac:dyDescent="0.25">
      <c r="A26" s="17">
        <v>7</v>
      </c>
      <c r="B26" s="17" t="s">
        <v>31</v>
      </c>
      <c r="C26" s="19" t="s">
        <v>150</v>
      </c>
      <c r="D26" s="17">
        <v>3</v>
      </c>
      <c r="E26" s="17">
        <v>0</v>
      </c>
      <c r="F26" s="17">
        <v>3</v>
      </c>
      <c r="G26" s="17">
        <v>3</v>
      </c>
      <c r="H26" s="17">
        <v>4</v>
      </c>
    </row>
    <row r="27" spans="1:8" s="9" customFormat="1" ht="17.100000000000001" customHeight="1" x14ac:dyDescent="0.25">
      <c r="A27" s="19"/>
      <c r="B27" s="19"/>
      <c r="C27" s="20" t="s">
        <v>144</v>
      </c>
      <c r="D27" s="21">
        <v>20</v>
      </c>
      <c r="E27" s="21">
        <v>3</v>
      </c>
      <c r="F27" s="21">
        <v>23</v>
      </c>
      <c r="G27" s="21">
        <v>12</v>
      </c>
      <c r="H27" s="21">
        <v>30</v>
      </c>
    </row>
    <row r="28" spans="1:8" s="9" customFormat="1" ht="9" customHeight="1" x14ac:dyDescent="0.25">
      <c r="A28" s="59"/>
      <c r="B28" s="60"/>
      <c r="C28" s="60"/>
      <c r="D28" s="60"/>
      <c r="E28" s="60"/>
      <c r="F28" s="60"/>
      <c r="G28" s="60"/>
      <c r="H28" s="61"/>
    </row>
    <row r="29" spans="1:8" s="9" customFormat="1" ht="12" customHeight="1" x14ac:dyDescent="0.25">
      <c r="A29" s="67" t="s">
        <v>151</v>
      </c>
      <c r="B29" s="67"/>
      <c r="C29" s="67"/>
      <c r="D29" s="67"/>
      <c r="E29" s="67"/>
      <c r="F29" s="67"/>
      <c r="G29" s="67"/>
      <c r="H29" s="67"/>
    </row>
    <row r="30" spans="1:8" s="9" customFormat="1" ht="15.75" x14ac:dyDescent="0.25">
      <c r="A30" s="22" t="s">
        <v>128</v>
      </c>
      <c r="B30" s="22" t="s">
        <v>129</v>
      </c>
      <c r="C30" s="22" t="s">
        <v>130</v>
      </c>
      <c r="D30" s="23" t="s">
        <v>131</v>
      </c>
      <c r="E30" s="23" t="s">
        <v>132</v>
      </c>
      <c r="F30" s="23" t="s">
        <v>133</v>
      </c>
      <c r="G30" s="23" t="s">
        <v>134</v>
      </c>
      <c r="H30" s="23" t="s">
        <v>135</v>
      </c>
    </row>
    <row r="31" spans="1:8" s="9" customFormat="1" ht="17.100000000000001" customHeight="1" x14ac:dyDescent="0.25">
      <c r="A31" s="24">
        <v>1</v>
      </c>
      <c r="B31" s="24" t="s">
        <v>34</v>
      </c>
      <c r="C31" s="25" t="s">
        <v>136</v>
      </c>
      <c r="D31" s="24">
        <v>8</v>
      </c>
      <c r="E31" s="24">
        <v>0</v>
      </c>
      <c r="F31" s="24">
        <v>8</v>
      </c>
      <c r="G31" s="24">
        <v>0</v>
      </c>
      <c r="H31" s="24">
        <v>9</v>
      </c>
    </row>
    <row r="32" spans="1:8" s="9" customFormat="1" ht="17.100000000000001" customHeight="1" x14ac:dyDescent="0.25">
      <c r="A32" s="24">
        <v>2</v>
      </c>
      <c r="B32" s="24" t="s">
        <v>44</v>
      </c>
      <c r="C32" s="25" t="s">
        <v>152</v>
      </c>
      <c r="D32" s="24">
        <v>0</v>
      </c>
      <c r="E32" s="24">
        <v>1</v>
      </c>
      <c r="F32" s="24">
        <v>1</v>
      </c>
      <c r="G32" s="24">
        <v>0</v>
      </c>
      <c r="H32" s="24">
        <v>21</v>
      </c>
    </row>
    <row r="33" spans="1:8" s="9" customFormat="1" ht="17.100000000000001" customHeight="1" x14ac:dyDescent="0.25">
      <c r="A33" s="26"/>
      <c r="B33" s="26"/>
      <c r="C33" s="27" t="s">
        <v>144</v>
      </c>
      <c r="D33" s="28">
        <v>8</v>
      </c>
      <c r="E33" s="28">
        <v>1</v>
      </c>
      <c r="F33" s="28">
        <v>9</v>
      </c>
      <c r="G33" s="28">
        <v>0</v>
      </c>
      <c r="H33" s="28">
        <v>30</v>
      </c>
    </row>
    <row r="34" spans="1:8" s="9" customFormat="1" ht="9" customHeight="1" x14ac:dyDescent="0.25">
      <c r="A34" s="59"/>
      <c r="B34" s="60"/>
      <c r="C34" s="60"/>
      <c r="D34" s="60"/>
      <c r="E34" s="60"/>
      <c r="F34" s="60"/>
      <c r="G34" s="60"/>
      <c r="H34" s="61"/>
    </row>
    <row r="35" spans="1:8" s="9" customFormat="1" ht="14.1" customHeight="1" x14ac:dyDescent="0.25">
      <c r="A35" s="62" t="s">
        <v>153</v>
      </c>
      <c r="B35" s="62"/>
      <c r="C35" s="62"/>
      <c r="D35" s="62"/>
      <c r="E35" s="62"/>
      <c r="F35" s="62"/>
      <c r="G35" s="62"/>
      <c r="H35" s="62"/>
    </row>
    <row r="36" spans="1:8" s="9" customFormat="1" ht="27" customHeight="1" x14ac:dyDescent="0.25">
      <c r="A36" s="29" t="s">
        <v>128</v>
      </c>
      <c r="B36" s="29" t="s">
        <v>129</v>
      </c>
      <c r="C36" s="29" t="s">
        <v>130</v>
      </c>
      <c r="D36" s="30" t="s">
        <v>131</v>
      </c>
      <c r="E36" s="30" t="s">
        <v>132</v>
      </c>
      <c r="F36" s="30" t="s">
        <v>133</v>
      </c>
      <c r="G36" s="30" t="s">
        <v>134</v>
      </c>
      <c r="H36" s="30" t="s">
        <v>135</v>
      </c>
    </row>
    <row r="37" spans="1:8" s="9" customFormat="1" ht="17.100000000000001" customHeight="1" x14ac:dyDescent="0.25">
      <c r="A37" s="31">
        <v>1</v>
      </c>
      <c r="B37" s="31" t="s">
        <v>35</v>
      </c>
      <c r="C37" s="32" t="s">
        <v>136</v>
      </c>
      <c r="D37" s="31">
        <v>8</v>
      </c>
      <c r="E37" s="31">
        <v>0</v>
      </c>
      <c r="F37" s="31">
        <v>8</v>
      </c>
      <c r="G37" s="31">
        <v>0</v>
      </c>
      <c r="H37" s="31">
        <v>9</v>
      </c>
    </row>
    <row r="38" spans="1:8" s="9" customFormat="1" ht="17.100000000000001" customHeight="1" x14ac:dyDescent="0.25">
      <c r="A38" s="31">
        <v>2</v>
      </c>
      <c r="B38" s="31" t="s">
        <v>45</v>
      </c>
      <c r="C38" s="32" t="s">
        <v>152</v>
      </c>
      <c r="D38" s="31">
        <v>0</v>
      </c>
      <c r="E38" s="31">
        <v>1</v>
      </c>
      <c r="F38" s="31">
        <v>1</v>
      </c>
      <c r="G38" s="31">
        <v>0</v>
      </c>
      <c r="H38" s="31">
        <v>21</v>
      </c>
    </row>
    <row r="39" spans="1:8" s="9" customFormat="1" ht="17.100000000000001" customHeight="1" x14ac:dyDescent="0.25">
      <c r="A39" s="33"/>
      <c r="B39" s="33"/>
      <c r="C39" s="34" t="s">
        <v>144</v>
      </c>
      <c r="D39" s="35">
        <v>8</v>
      </c>
      <c r="E39" s="35">
        <v>1</v>
      </c>
      <c r="F39" s="35">
        <v>9</v>
      </c>
      <c r="G39" s="35">
        <v>0</v>
      </c>
      <c r="H39" s="35">
        <v>30</v>
      </c>
    </row>
    <row r="40" spans="1:8" s="9" customFormat="1" ht="9" customHeight="1" x14ac:dyDescent="0.25">
      <c r="A40" s="59"/>
      <c r="B40" s="60"/>
      <c r="C40" s="60"/>
      <c r="D40" s="60"/>
      <c r="E40" s="60"/>
      <c r="F40" s="60"/>
      <c r="G40" s="60"/>
      <c r="H40" s="61"/>
    </row>
    <row r="41" spans="1:8" s="9" customFormat="1" ht="14.1" customHeight="1" x14ac:dyDescent="0.25">
      <c r="A41" s="67" t="s">
        <v>154</v>
      </c>
      <c r="B41" s="67"/>
      <c r="C41" s="67"/>
      <c r="D41" s="67"/>
      <c r="E41" s="67"/>
      <c r="F41" s="67"/>
      <c r="G41" s="67"/>
      <c r="H41" s="67"/>
    </row>
    <row r="42" spans="1:8" s="9" customFormat="1" ht="28.5" customHeight="1" x14ac:dyDescent="0.25">
      <c r="A42" s="22" t="s">
        <v>128</v>
      </c>
      <c r="B42" s="22" t="s">
        <v>129</v>
      </c>
      <c r="C42" s="22" t="s">
        <v>130</v>
      </c>
      <c r="D42" s="23" t="s">
        <v>131</v>
      </c>
      <c r="E42" s="23" t="s">
        <v>132</v>
      </c>
      <c r="F42" s="23" t="s">
        <v>133</v>
      </c>
      <c r="G42" s="23" t="s">
        <v>134</v>
      </c>
      <c r="H42" s="23" t="s">
        <v>135</v>
      </c>
    </row>
    <row r="43" spans="1:8" s="9" customFormat="1" ht="17.100000000000001" customHeight="1" x14ac:dyDescent="0.25">
      <c r="A43" s="24">
        <v>1</v>
      </c>
      <c r="B43" s="24" t="s">
        <v>36</v>
      </c>
      <c r="C43" s="25" t="s">
        <v>136</v>
      </c>
      <c r="D43" s="24">
        <v>8</v>
      </c>
      <c r="E43" s="24">
        <v>0</v>
      </c>
      <c r="F43" s="24">
        <v>8</v>
      </c>
      <c r="G43" s="24">
        <v>0</v>
      </c>
      <c r="H43" s="24">
        <v>9</v>
      </c>
    </row>
    <row r="44" spans="1:8" s="9" customFormat="1" ht="17.100000000000001" customHeight="1" x14ac:dyDescent="0.25">
      <c r="A44" s="24">
        <v>2</v>
      </c>
      <c r="B44" s="24" t="s">
        <v>46</v>
      </c>
      <c r="C44" s="25" t="s">
        <v>152</v>
      </c>
      <c r="D44" s="24">
        <v>0</v>
      </c>
      <c r="E44" s="24">
        <v>1</v>
      </c>
      <c r="F44" s="24">
        <v>1</v>
      </c>
      <c r="G44" s="24">
        <v>0</v>
      </c>
      <c r="H44" s="24">
        <v>21</v>
      </c>
    </row>
    <row r="45" spans="1:8" s="9" customFormat="1" ht="17.100000000000001" customHeight="1" x14ac:dyDescent="0.25">
      <c r="A45" s="26"/>
      <c r="B45" s="26"/>
      <c r="C45" s="27" t="s">
        <v>144</v>
      </c>
      <c r="D45" s="28">
        <v>8</v>
      </c>
      <c r="E45" s="28">
        <v>1</v>
      </c>
      <c r="F45" s="28">
        <v>9</v>
      </c>
      <c r="G45" s="28">
        <v>0</v>
      </c>
      <c r="H45" s="28">
        <v>30</v>
      </c>
    </row>
    <row r="46" spans="1:8" s="9" customFormat="1" ht="9" customHeight="1" x14ac:dyDescent="0.25">
      <c r="A46" s="59"/>
      <c r="B46" s="60"/>
      <c r="C46" s="60"/>
      <c r="D46" s="60"/>
      <c r="E46" s="60"/>
      <c r="F46" s="60"/>
      <c r="G46" s="60"/>
      <c r="H46" s="61"/>
    </row>
    <row r="47" spans="1:8" s="9" customFormat="1" ht="14.45" customHeight="1" x14ac:dyDescent="0.25">
      <c r="A47" s="62" t="s">
        <v>155</v>
      </c>
      <c r="B47" s="62"/>
      <c r="C47" s="62"/>
      <c r="D47" s="62"/>
      <c r="E47" s="62"/>
      <c r="F47" s="62"/>
      <c r="G47" s="62"/>
      <c r="H47" s="62"/>
    </row>
    <row r="48" spans="1:8" s="9" customFormat="1" ht="25.5" customHeight="1" x14ac:dyDescent="0.25">
      <c r="A48" s="29" t="s">
        <v>128</v>
      </c>
      <c r="B48" s="29" t="s">
        <v>129</v>
      </c>
      <c r="C48" s="29" t="s">
        <v>130</v>
      </c>
      <c r="D48" s="30" t="s">
        <v>131</v>
      </c>
      <c r="E48" s="30" t="s">
        <v>132</v>
      </c>
      <c r="F48" s="30" t="s">
        <v>133</v>
      </c>
      <c r="G48" s="30" t="s">
        <v>134</v>
      </c>
      <c r="H48" s="30" t="s">
        <v>135</v>
      </c>
    </row>
    <row r="49" spans="1:8" s="9" customFormat="1" ht="17.100000000000001" customHeight="1" x14ac:dyDescent="0.25">
      <c r="A49" s="31">
        <v>1</v>
      </c>
      <c r="B49" s="31" t="s">
        <v>37</v>
      </c>
      <c r="C49" s="32" t="s">
        <v>136</v>
      </c>
      <c r="D49" s="31">
        <v>8</v>
      </c>
      <c r="E49" s="31">
        <v>0</v>
      </c>
      <c r="F49" s="31">
        <v>8</v>
      </c>
      <c r="G49" s="31">
        <v>0</v>
      </c>
      <c r="H49" s="31">
        <v>9</v>
      </c>
    </row>
    <row r="50" spans="1:8" s="9" customFormat="1" ht="17.100000000000001" customHeight="1" x14ac:dyDescent="0.25">
      <c r="A50" s="31">
        <v>2</v>
      </c>
      <c r="B50" s="31" t="s">
        <v>49</v>
      </c>
      <c r="C50" s="32" t="s">
        <v>152</v>
      </c>
      <c r="D50" s="31">
        <v>0</v>
      </c>
      <c r="E50" s="31">
        <v>1</v>
      </c>
      <c r="F50" s="31">
        <v>1</v>
      </c>
      <c r="G50" s="31">
        <v>0</v>
      </c>
      <c r="H50" s="31">
        <v>21</v>
      </c>
    </row>
    <row r="51" spans="1:8" s="9" customFormat="1" ht="17.100000000000001" customHeight="1" x14ac:dyDescent="0.25">
      <c r="A51" s="33"/>
      <c r="B51" s="33"/>
      <c r="C51" s="34" t="s">
        <v>144</v>
      </c>
      <c r="D51" s="35">
        <v>8</v>
      </c>
      <c r="E51" s="35">
        <v>1</v>
      </c>
      <c r="F51" s="35">
        <v>9</v>
      </c>
      <c r="G51" s="35">
        <v>0</v>
      </c>
      <c r="H51" s="35">
        <v>30</v>
      </c>
    </row>
    <row r="52" spans="1:8" s="9" customFormat="1" ht="9" customHeight="1" x14ac:dyDescent="0.25">
      <c r="A52" s="68"/>
      <c r="B52" s="69"/>
      <c r="C52" s="69"/>
      <c r="D52" s="69"/>
      <c r="E52" s="69"/>
      <c r="F52" s="69"/>
      <c r="G52" s="69"/>
      <c r="H52" s="70"/>
    </row>
    <row r="53" spans="1:8" s="9" customFormat="1" ht="17.100000000000001" customHeight="1" x14ac:dyDescent="0.25">
      <c r="A53" s="67" t="s">
        <v>156</v>
      </c>
      <c r="B53" s="67"/>
      <c r="C53" s="67"/>
      <c r="D53" s="67"/>
      <c r="E53" s="67"/>
      <c r="F53" s="67"/>
      <c r="G53" s="67"/>
      <c r="H53" s="67"/>
    </row>
    <row r="54" spans="1:8" s="9" customFormat="1" ht="26.25" customHeight="1" x14ac:dyDescent="0.25">
      <c r="A54" s="22" t="s">
        <v>128</v>
      </c>
      <c r="B54" s="22" t="s">
        <v>129</v>
      </c>
      <c r="C54" s="22" t="s">
        <v>130</v>
      </c>
      <c r="D54" s="23" t="s">
        <v>131</v>
      </c>
      <c r="E54" s="23" t="s">
        <v>132</v>
      </c>
      <c r="F54" s="23" t="s">
        <v>133</v>
      </c>
      <c r="G54" s="23" t="s">
        <v>134</v>
      </c>
      <c r="H54" s="23" t="s">
        <v>135</v>
      </c>
    </row>
    <row r="55" spans="1:8" s="9" customFormat="1" ht="17.100000000000001" customHeight="1" x14ac:dyDescent="0.25">
      <c r="A55" s="24">
        <v>1</v>
      </c>
      <c r="B55" s="24" t="s">
        <v>38</v>
      </c>
      <c r="C55" s="25" t="s">
        <v>136</v>
      </c>
      <c r="D55" s="24">
        <v>8</v>
      </c>
      <c r="E55" s="24">
        <v>0</v>
      </c>
      <c r="F55" s="24">
        <v>8</v>
      </c>
      <c r="G55" s="24">
        <v>0</v>
      </c>
      <c r="H55" s="24">
        <v>9</v>
      </c>
    </row>
    <row r="56" spans="1:8" s="9" customFormat="1" ht="17.100000000000001" customHeight="1" x14ac:dyDescent="0.25">
      <c r="A56" s="24">
        <v>2</v>
      </c>
      <c r="B56" s="24" t="s">
        <v>47</v>
      </c>
      <c r="C56" s="25" t="s">
        <v>152</v>
      </c>
      <c r="D56" s="24">
        <v>0</v>
      </c>
      <c r="E56" s="24">
        <v>1</v>
      </c>
      <c r="F56" s="24">
        <v>1</v>
      </c>
      <c r="G56" s="24">
        <v>0</v>
      </c>
      <c r="H56" s="24">
        <v>21</v>
      </c>
    </row>
    <row r="57" spans="1:8" s="9" customFormat="1" ht="17.100000000000001" customHeight="1" x14ac:dyDescent="0.25">
      <c r="A57" s="26"/>
      <c r="B57" s="26"/>
      <c r="C57" s="27" t="s">
        <v>144</v>
      </c>
      <c r="D57" s="28">
        <v>8</v>
      </c>
      <c r="E57" s="28">
        <v>1</v>
      </c>
      <c r="F57" s="28">
        <v>9</v>
      </c>
      <c r="G57" s="28">
        <v>0</v>
      </c>
      <c r="H57" s="28">
        <v>30</v>
      </c>
    </row>
    <row r="58" spans="1:8" s="9" customFormat="1" ht="8.25" customHeight="1" x14ac:dyDescent="0.25">
      <c r="A58" s="71"/>
      <c r="B58" s="71"/>
      <c r="C58" s="71"/>
      <c r="D58" s="71"/>
      <c r="E58" s="71"/>
      <c r="F58" s="71"/>
      <c r="G58" s="71"/>
      <c r="H58" s="71"/>
    </row>
    <row r="59" spans="1:8" s="9" customFormat="1" ht="17.100000000000001" customHeight="1" x14ac:dyDescent="0.25">
      <c r="A59" s="62" t="s">
        <v>157</v>
      </c>
      <c r="B59" s="62"/>
      <c r="C59" s="62"/>
      <c r="D59" s="62"/>
      <c r="E59" s="62"/>
      <c r="F59" s="62"/>
      <c r="G59" s="62"/>
      <c r="H59" s="62"/>
    </row>
    <row r="60" spans="1:8" s="9" customFormat="1" ht="27.75" customHeight="1" x14ac:dyDescent="0.25">
      <c r="A60" s="29" t="s">
        <v>128</v>
      </c>
      <c r="B60" s="29" t="s">
        <v>129</v>
      </c>
      <c r="C60" s="29" t="s">
        <v>130</v>
      </c>
      <c r="D60" s="30" t="s">
        <v>131</v>
      </c>
      <c r="E60" s="30" t="s">
        <v>132</v>
      </c>
      <c r="F60" s="30" t="s">
        <v>133</v>
      </c>
      <c r="G60" s="30" t="s">
        <v>134</v>
      </c>
      <c r="H60" s="30" t="s">
        <v>135</v>
      </c>
    </row>
    <row r="61" spans="1:8" s="9" customFormat="1" ht="17.100000000000001" customHeight="1" x14ac:dyDescent="0.25">
      <c r="A61" s="31">
        <v>1</v>
      </c>
      <c r="B61" s="31" t="s">
        <v>39</v>
      </c>
      <c r="C61" s="32" t="s">
        <v>136</v>
      </c>
      <c r="D61" s="31">
        <v>8</v>
      </c>
      <c r="E61" s="31">
        <v>0</v>
      </c>
      <c r="F61" s="31">
        <v>8</v>
      </c>
      <c r="G61" s="31">
        <v>0</v>
      </c>
      <c r="H61" s="31">
        <v>9</v>
      </c>
    </row>
    <row r="62" spans="1:8" s="9" customFormat="1" ht="17.100000000000001" customHeight="1" x14ac:dyDescent="0.25">
      <c r="A62" s="31">
        <v>2</v>
      </c>
      <c r="B62" s="31" t="s">
        <v>48</v>
      </c>
      <c r="C62" s="32" t="s">
        <v>152</v>
      </c>
      <c r="D62" s="31">
        <v>0</v>
      </c>
      <c r="E62" s="31">
        <v>1</v>
      </c>
      <c r="F62" s="31">
        <v>1</v>
      </c>
      <c r="G62" s="31">
        <v>0</v>
      </c>
      <c r="H62" s="31">
        <v>21</v>
      </c>
    </row>
    <row r="63" spans="1:8" s="9" customFormat="1" ht="17.100000000000001" customHeight="1" x14ac:dyDescent="0.25">
      <c r="A63" s="46"/>
      <c r="B63" s="46"/>
      <c r="C63" s="29" t="s">
        <v>144</v>
      </c>
      <c r="D63" s="30">
        <v>8</v>
      </c>
      <c r="E63" s="30">
        <v>1</v>
      </c>
      <c r="F63" s="30">
        <v>9</v>
      </c>
      <c r="G63" s="30">
        <v>0</v>
      </c>
      <c r="H63" s="30">
        <v>30</v>
      </c>
    </row>
    <row r="64" spans="1:8" s="9" customFormat="1" ht="17.100000000000001" customHeight="1" x14ac:dyDescent="0.25">
      <c r="A64" s="47"/>
      <c r="B64" s="47"/>
      <c r="C64" s="48"/>
      <c r="D64" s="49"/>
      <c r="E64" s="49"/>
      <c r="F64" s="49"/>
      <c r="G64" s="49"/>
      <c r="H64" s="49"/>
    </row>
    <row r="65" spans="1:8" s="9" customFormat="1" ht="17.100000000000001" customHeight="1" x14ac:dyDescent="0.25">
      <c r="A65" s="63" t="s">
        <v>158</v>
      </c>
      <c r="B65" s="63"/>
      <c r="C65" s="63"/>
      <c r="D65" s="63"/>
      <c r="E65" s="63"/>
      <c r="F65" s="63"/>
      <c r="G65" s="63"/>
      <c r="H65" s="63"/>
    </row>
    <row r="66" spans="1:8" s="9" customFormat="1" ht="24" customHeight="1" x14ac:dyDescent="0.25">
      <c r="A66" s="36" t="s">
        <v>128</v>
      </c>
      <c r="B66" s="36" t="s">
        <v>129</v>
      </c>
      <c r="C66" s="36" t="s">
        <v>130</v>
      </c>
      <c r="D66" s="37" t="s">
        <v>131</v>
      </c>
      <c r="E66" s="37" t="s">
        <v>132</v>
      </c>
      <c r="F66" s="37" t="s">
        <v>133</v>
      </c>
      <c r="G66" s="37" t="s">
        <v>134</v>
      </c>
      <c r="H66" s="37" t="s">
        <v>135</v>
      </c>
    </row>
    <row r="67" spans="1:8" s="9" customFormat="1" ht="17.25" customHeight="1" x14ac:dyDescent="0.25">
      <c r="A67" s="39">
        <v>1</v>
      </c>
      <c r="B67" s="39" t="s">
        <v>50</v>
      </c>
      <c r="C67" s="38" t="s">
        <v>166</v>
      </c>
      <c r="D67" s="39">
        <v>3</v>
      </c>
      <c r="E67" s="39">
        <v>0</v>
      </c>
      <c r="F67" s="39">
        <v>3</v>
      </c>
      <c r="G67" s="39">
        <v>3</v>
      </c>
      <c r="H67" s="39">
        <v>4</v>
      </c>
    </row>
    <row r="68" spans="1:8" s="9" customFormat="1" ht="17.25" customHeight="1" x14ac:dyDescent="0.25">
      <c r="A68" s="39">
        <v>2</v>
      </c>
      <c r="B68" s="39" t="s">
        <v>51</v>
      </c>
      <c r="C68" s="38" t="s">
        <v>167</v>
      </c>
      <c r="D68" s="39">
        <v>3</v>
      </c>
      <c r="E68" s="39">
        <v>0</v>
      </c>
      <c r="F68" s="39">
        <v>3</v>
      </c>
      <c r="G68" s="39">
        <v>3</v>
      </c>
      <c r="H68" s="39">
        <v>4</v>
      </c>
    </row>
    <row r="69" spans="1:8" s="9" customFormat="1" ht="29.25" customHeight="1" x14ac:dyDescent="0.25">
      <c r="A69" s="39">
        <v>3</v>
      </c>
      <c r="B69" s="39" t="s">
        <v>52</v>
      </c>
      <c r="C69" s="38" t="s">
        <v>168</v>
      </c>
      <c r="D69" s="39">
        <v>3</v>
      </c>
      <c r="E69" s="39">
        <v>0</v>
      </c>
      <c r="F69" s="39">
        <v>3</v>
      </c>
      <c r="G69" s="39">
        <v>3</v>
      </c>
      <c r="H69" s="39">
        <v>4</v>
      </c>
    </row>
    <row r="70" spans="1:8" s="9" customFormat="1" ht="17.25" customHeight="1" x14ac:dyDescent="0.25">
      <c r="A70" s="39">
        <v>4</v>
      </c>
      <c r="B70" s="39" t="s">
        <v>53</v>
      </c>
      <c r="C70" s="38" t="s">
        <v>169</v>
      </c>
      <c r="D70" s="39">
        <v>3</v>
      </c>
      <c r="E70" s="39">
        <v>0</v>
      </c>
      <c r="F70" s="39">
        <v>3</v>
      </c>
      <c r="G70" s="39">
        <v>3</v>
      </c>
      <c r="H70" s="39">
        <v>4</v>
      </c>
    </row>
    <row r="71" spans="1:8" s="9" customFormat="1" ht="17.25" customHeight="1" x14ac:dyDescent="0.25">
      <c r="A71" s="39">
        <v>5</v>
      </c>
      <c r="B71" s="39" t="s">
        <v>54</v>
      </c>
      <c r="C71" s="44" t="s">
        <v>170</v>
      </c>
      <c r="D71" s="45">
        <v>3</v>
      </c>
      <c r="E71" s="45">
        <v>0</v>
      </c>
      <c r="F71" s="45">
        <v>3</v>
      </c>
      <c r="G71" s="45">
        <v>3</v>
      </c>
      <c r="H71" s="45">
        <v>4</v>
      </c>
    </row>
    <row r="72" spans="1:8" s="9" customFormat="1" ht="17.25" customHeight="1" x14ac:dyDescent="0.25">
      <c r="A72" s="39">
        <v>6</v>
      </c>
      <c r="B72" s="39" t="s">
        <v>55</v>
      </c>
      <c r="C72" s="38" t="s">
        <v>171</v>
      </c>
      <c r="D72" s="39">
        <v>3</v>
      </c>
      <c r="E72" s="39">
        <v>0</v>
      </c>
      <c r="F72" s="39">
        <v>3</v>
      </c>
      <c r="G72" s="39">
        <v>3</v>
      </c>
      <c r="H72" s="39">
        <v>4</v>
      </c>
    </row>
    <row r="73" spans="1:8" s="9" customFormat="1" ht="17.25" customHeight="1" x14ac:dyDescent="0.25">
      <c r="A73" s="39">
        <v>7</v>
      </c>
      <c r="B73" s="39" t="s">
        <v>56</v>
      </c>
      <c r="C73" s="38" t="s">
        <v>172</v>
      </c>
      <c r="D73" s="39">
        <v>3</v>
      </c>
      <c r="E73" s="39">
        <v>0</v>
      </c>
      <c r="F73" s="39">
        <v>3</v>
      </c>
      <c r="G73" s="39">
        <v>3</v>
      </c>
      <c r="H73" s="39">
        <v>4</v>
      </c>
    </row>
    <row r="74" spans="1:8" s="9" customFormat="1" ht="17.25" customHeight="1" x14ac:dyDescent="0.25">
      <c r="A74" s="39">
        <v>8</v>
      </c>
      <c r="B74" s="39" t="s">
        <v>57</v>
      </c>
      <c r="C74" s="38" t="s">
        <v>173</v>
      </c>
      <c r="D74" s="39">
        <v>3</v>
      </c>
      <c r="E74" s="39">
        <v>0</v>
      </c>
      <c r="F74" s="39">
        <v>3</v>
      </c>
      <c r="G74" s="39">
        <v>3</v>
      </c>
      <c r="H74" s="39">
        <v>4</v>
      </c>
    </row>
    <row r="75" spans="1:8" s="9" customFormat="1" ht="17.25" customHeight="1" x14ac:dyDescent="0.25">
      <c r="A75" s="39">
        <v>9</v>
      </c>
      <c r="B75" s="39" t="s">
        <v>58</v>
      </c>
      <c r="C75" s="38" t="s">
        <v>174</v>
      </c>
      <c r="D75" s="39">
        <v>3</v>
      </c>
      <c r="E75" s="39">
        <v>0</v>
      </c>
      <c r="F75" s="39">
        <v>3</v>
      </c>
      <c r="G75" s="39">
        <v>3</v>
      </c>
      <c r="H75" s="39">
        <v>4</v>
      </c>
    </row>
    <row r="76" spans="1:8" s="9" customFormat="1" ht="17.25" customHeight="1" x14ac:dyDescent="0.25">
      <c r="A76" s="39">
        <v>10</v>
      </c>
      <c r="B76" s="39" t="s">
        <v>59</v>
      </c>
      <c r="C76" s="38" t="s">
        <v>175</v>
      </c>
      <c r="D76" s="39">
        <v>3</v>
      </c>
      <c r="E76" s="39">
        <v>0</v>
      </c>
      <c r="F76" s="39">
        <v>3</v>
      </c>
      <c r="G76" s="39">
        <v>3</v>
      </c>
      <c r="H76" s="39">
        <v>4</v>
      </c>
    </row>
    <row r="77" spans="1:8" s="9" customFormat="1" ht="17.25" customHeight="1" x14ac:dyDescent="0.25">
      <c r="A77" s="39">
        <v>11</v>
      </c>
      <c r="B77" s="39" t="s">
        <v>60</v>
      </c>
      <c r="C77" s="38" t="s">
        <v>176</v>
      </c>
      <c r="D77" s="39">
        <v>3</v>
      </c>
      <c r="E77" s="39">
        <v>0</v>
      </c>
      <c r="F77" s="39">
        <v>3</v>
      </c>
      <c r="G77" s="39">
        <v>3</v>
      </c>
      <c r="H77" s="39">
        <v>4</v>
      </c>
    </row>
    <row r="78" spans="1:8" s="9" customFormat="1" ht="17.25" customHeight="1" x14ac:dyDescent="0.25">
      <c r="A78" s="39">
        <v>12</v>
      </c>
      <c r="B78" s="39" t="s">
        <v>61</v>
      </c>
      <c r="C78" s="38" t="s">
        <v>177</v>
      </c>
      <c r="D78" s="39">
        <v>3</v>
      </c>
      <c r="E78" s="39">
        <v>0</v>
      </c>
      <c r="F78" s="39">
        <v>3</v>
      </c>
      <c r="G78" s="39">
        <v>3</v>
      </c>
      <c r="H78" s="39">
        <v>4</v>
      </c>
    </row>
    <row r="79" spans="1:8" ht="17.25" customHeight="1" x14ac:dyDescent="0.25">
      <c r="A79" s="39">
        <v>13</v>
      </c>
      <c r="B79" s="39" t="s">
        <v>62</v>
      </c>
      <c r="C79" s="38" t="s">
        <v>178</v>
      </c>
      <c r="D79" s="39">
        <v>3</v>
      </c>
      <c r="E79" s="39">
        <v>0</v>
      </c>
      <c r="F79" s="39">
        <v>3</v>
      </c>
      <c r="G79" s="39">
        <v>3</v>
      </c>
      <c r="H79" s="39">
        <v>4</v>
      </c>
    </row>
    <row r="80" spans="1:8" ht="17.25" customHeight="1" x14ac:dyDescent="0.25">
      <c r="A80" s="39">
        <v>14</v>
      </c>
      <c r="B80" s="39" t="s">
        <v>63</v>
      </c>
      <c r="C80" s="38" t="s">
        <v>179</v>
      </c>
      <c r="D80" s="39">
        <v>3</v>
      </c>
      <c r="E80" s="39">
        <v>0</v>
      </c>
      <c r="F80" s="39">
        <v>3</v>
      </c>
      <c r="G80" s="39">
        <v>3</v>
      </c>
      <c r="H80" s="39">
        <v>4</v>
      </c>
    </row>
    <row r="81" spans="1:8" ht="17.25" customHeight="1" x14ac:dyDescent="0.25">
      <c r="A81" s="39">
        <v>15</v>
      </c>
      <c r="B81" s="39" t="s">
        <v>64</v>
      </c>
      <c r="C81" s="38" t="s">
        <v>183</v>
      </c>
      <c r="D81" s="39">
        <v>3</v>
      </c>
      <c r="E81" s="39">
        <v>0</v>
      </c>
      <c r="F81" s="39">
        <v>3</v>
      </c>
      <c r="G81" s="39">
        <v>3</v>
      </c>
      <c r="H81" s="39">
        <v>4</v>
      </c>
    </row>
    <row r="82" spans="1:8" ht="17.25" customHeight="1" x14ac:dyDescent="0.25">
      <c r="A82" s="39">
        <v>16</v>
      </c>
      <c r="B82" s="39" t="s">
        <v>65</v>
      </c>
      <c r="C82" s="38" t="s">
        <v>182</v>
      </c>
      <c r="D82" s="39">
        <v>3</v>
      </c>
      <c r="E82" s="39">
        <v>0</v>
      </c>
      <c r="F82" s="39">
        <v>3</v>
      </c>
      <c r="G82" s="39">
        <v>3</v>
      </c>
      <c r="H82" s="39">
        <v>4</v>
      </c>
    </row>
    <row r="83" spans="1:8" ht="18" customHeight="1" x14ac:dyDescent="0.25">
      <c r="A83" s="39">
        <v>17</v>
      </c>
      <c r="B83" s="39" t="s">
        <v>66</v>
      </c>
      <c r="C83" s="38" t="s">
        <v>181</v>
      </c>
      <c r="D83" s="39">
        <v>3</v>
      </c>
      <c r="E83" s="39">
        <v>0</v>
      </c>
      <c r="F83" s="39">
        <v>3</v>
      </c>
      <c r="G83" s="39">
        <v>3</v>
      </c>
      <c r="H83" s="39">
        <v>4</v>
      </c>
    </row>
    <row r="84" spans="1:8" ht="15.75" x14ac:dyDescent="0.25">
      <c r="A84" s="39">
        <v>18</v>
      </c>
      <c r="B84" s="39" t="s">
        <v>67</v>
      </c>
      <c r="C84" s="38" t="s">
        <v>180</v>
      </c>
      <c r="D84" s="39">
        <v>3</v>
      </c>
      <c r="E84" s="39">
        <v>0</v>
      </c>
      <c r="F84" s="39">
        <v>3</v>
      </c>
      <c r="G84" s="39">
        <v>3</v>
      </c>
      <c r="H84" s="39">
        <v>4</v>
      </c>
    </row>
    <row r="85" spans="1:8" ht="18" customHeight="1" x14ac:dyDescent="0.25">
      <c r="A85" s="39">
        <v>19</v>
      </c>
      <c r="B85" s="39" t="s">
        <v>68</v>
      </c>
      <c r="C85" s="38" t="s">
        <v>184</v>
      </c>
      <c r="D85" s="39">
        <v>3</v>
      </c>
      <c r="E85" s="39">
        <v>0</v>
      </c>
      <c r="F85" s="39">
        <v>3</v>
      </c>
      <c r="G85" s="39">
        <v>3</v>
      </c>
      <c r="H85" s="39">
        <v>4</v>
      </c>
    </row>
    <row r="86" spans="1:8" ht="18" customHeight="1" x14ac:dyDescent="0.25">
      <c r="A86" s="39">
        <v>20</v>
      </c>
      <c r="B86" s="39" t="s">
        <v>69</v>
      </c>
      <c r="C86" s="38" t="s">
        <v>185</v>
      </c>
      <c r="D86" s="39">
        <v>3</v>
      </c>
      <c r="E86" s="39">
        <v>0</v>
      </c>
      <c r="F86" s="39">
        <v>3</v>
      </c>
      <c r="G86" s="39">
        <v>3</v>
      </c>
      <c r="H86" s="39">
        <v>4</v>
      </c>
    </row>
    <row r="87" spans="1:8" ht="15.75" x14ac:dyDescent="0.25">
      <c r="A87" s="39">
        <v>21</v>
      </c>
      <c r="B87" s="39" t="s">
        <v>70</v>
      </c>
      <c r="C87" s="38" t="s">
        <v>186</v>
      </c>
      <c r="D87" s="39">
        <v>3</v>
      </c>
      <c r="E87" s="39">
        <v>0</v>
      </c>
      <c r="F87" s="39">
        <v>3</v>
      </c>
      <c r="G87" s="39">
        <v>3</v>
      </c>
      <c r="H87" s="39">
        <v>4</v>
      </c>
    </row>
    <row r="88" spans="1:8" ht="18" customHeight="1" x14ac:dyDescent="0.25">
      <c r="A88" s="39">
        <v>22</v>
      </c>
      <c r="B88" s="39" t="s">
        <v>71</v>
      </c>
      <c r="C88" s="38" t="s">
        <v>191</v>
      </c>
      <c r="D88" s="39">
        <v>3</v>
      </c>
      <c r="E88" s="39">
        <v>0</v>
      </c>
      <c r="F88" s="39">
        <v>3</v>
      </c>
      <c r="G88" s="39">
        <v>3</v>
      </c>
      <c r="H88" s="39">
        <v>4</v>
      </c>
    </row>
    <row r="89" spans="1:8" ht="18" customHeight="1" x14ac:dyDescent="0.25">
      <c r="A89" s="39">
        <v>23</v>
      </c>
      <c r="B89" s="39" t="s">
        <v>72</v>
      </c>
      <c r="C89" s="38" t="s">
        <v>190</v>
      </c>
      <c r="D89" s="39">
        <v>3</v>
      </c>
      <c r="E89" s="39">
        <v>0</v>
      </c>
      <c r="F89" s="39">
        <v>3</v>
      </c>
      <c r="G89" s="39">
        <v>3</v>
      </c>
      <c r="H89" s="39">
        <v>4</v>
      </c>
    </row>
    <row r="90" spans="1:8" ht="18" customHeight="1" x14ac:dyDescent="0.25">
      <c r="A90" s="39">
        <v>24</v>
      </c>
      <c r="B90" s="39" t="s">
        <v>73</v>
      </c>
      <c r="C90" s="38" t="s">
        <v>189</v>
      </c>
      <c r="D90" s="39">
        <v>3</v>
      </c>
      <c r="E90" s="39">
        <v>0</v>
      </c>
      <c r="F90" s="39">
        <v>3</v>
      </c>
      <c r="G90" s="39">
        <v>3</v>
      </c>
      <c r="H90" s="39">
        <v>4</v>
      </c>
    </row>
    <row r="91" spans="1:8" ht="16.5" customHeight="1" x14ac:dyDescent="0.25">
      <c r="A91" s="39">
        <v>25</v>
      </c>
      <c r="B91" s="39" t="s">
        <v>74</v>
      </c>
      <c r="C91" s="38" t="s">
        <v>187</v>
      </c>
      <c r="D91" s="39">
        <v>3</v>
      </c>
      <c r="E91" s="39">
        <v>0</v>
      </c>
      <c r="F91" s="39">
        <v>3</v>
      </c>
      <c r="G91" s="39">
        <v>3</v>
      </c>
      <c r="H91" s="39">
        <v>4</v>
      </c>
    </row>
    <row r="92" spans="1:8" ht="17.25" customHeight="1" x14ac:dyDescent="0.25">
      <c r="A92" s="39">
        <v>26</v>
      </c>
      <c r="B92" s="39" t="s">
        <v>75</v>
      </c>
      <c r="C92" s="38" t="s">
        <v>188</v>
      </c>
      <c r="D92" s="39">
        <v>3</v>
      </c>
      <c r="E92" s="39">
        <v>0</v>
      </c>
      <c r="F92" s="39">
        <v>3</v>
      </c>
      <c r="G92" s="39">
        <v>3</v>
      </c>
      <c r="H92" s="39">
        <v>4</v>
      </c>
    </row>
    <row r="93" spans="1:8" ht="17.25" customHeight="1" x14ac:dyDescent="0.25">
      <c r="A93" s="39">
        <v>27</v>
      </c>
      <c r="B93" s="39" t="s">
        <v>76</v>
      </c>
      <c r="C93" s="38" t="s">
        <v>192</v>
      </c>
      <c r="D93" s="39">
        <v>3</v>
      </c>
      <c r="E93" s="39">
        <v>0</v>
      </c>
      <c r="F93" s="39">
        <v>3</v>
      </c>
      <c r="G93" s="39">
        <v>3</v>
      </c>
      <c r="H93" s="39">
        <v>4</v>
      </c>
    </row>
    <row r="94" spans="1:8" ht="17.25" customHeight="1" x14ac:dyDescent="0.25">
      <c r="A94" s="39">
        <v>28</v>
      </c>
      <c r="B94" s="39" t="s">
        <v>77</v>
      </c>
      <c r="C94" s="38" t="s">
        <v>193</v>
      </c>
      <c r="D94" s="39">
        <v>3</v>
      </c>
      <c r="E94" s="39">
        <v>0</v>
      </c>
      <c r="F94" s="39">
        <v>3</v>
      </c>
      <c r="G94" s="39">
        <v>3</v>
      </c>
      <c r="H94" s="39">
        <v>4</v>
      </c>
    </row>
    <row r="95" spans="1:8" ht="18" customHeight="1" x14ac:dyDescent="0.25">
      <c r="A95" s="39">
        <v>29</v>
      </c>
      <c r="B95" s="39" t="s">
        <v>78</v>
      </c>
      <c r="C95" s="38" t="s">
        <v>194</v>
      </c>
      <c r="D95" s="39">
        <v>3</v>
      </c>
      <c r="E95" s="39">
        <v>0</v>
      </c>
      <c r="F95" s="39">
        <v>3</v>
      </c>
      <c r="G95" s="39">
        <v>3</v>
      </c>
      <c r="H95" s="39">
        <v>4</v>
      </c>
    </row>
    <row r="96" spans="1:8" ht="18" customHeight="1" x14ac:dyDescent="0.25">
      <c r="A96" s="39">
        <v>30</v>
      </c>
      <c r="B96" s="39" t="s">
        <v>79</v>
      </c>
      <c r="C96" s="38" t="s">
        <v>195</v>
      </c>
      <c r="D96" s="39">
        <v>3</v>
      </c>
      <c r="E96" s="39">
        <v>0</v>
      </c>
      <c r="F96" s="39">
        <v>3</v>
      </c>
      <c r="G96" s="39">
        <v>3</v>
      </c>
      <c r="H96" s="39">
        <v>4</v>
      </c>
    </row>
    <row r="97" spans="1:8" ht="18" customHeight="1" x14ac:dyDescent="0.25">
      <c r="A97" s="39">
        <v>31</v>
      </c>
      <c r="B97" s="39" t="s">
        <v>80</v>
      </c>
      <c r="C97" s="38" t="s">
        <v>196</v>
      </c>
      <c r="D97" s="39">
        <v>3</v>
      </c>
      <c r="E97" s="39">
        <v>0</v>
      </c>
      <c r="F97" s="39">
        <v>3</v>
      </c>
      <c r="G97" s="39">
        <v>3</v>
      </c>
      <c r="H97" s="39">
        <v>4</v>
      </c>
    </row>
    <row r="98" spans="1:8" ht="18" customHeight="1" x14ac:dyDescent="0.25">
      <c r="A98" s="39">
        <v>32</v>
      </c>
      <c r="B98" s="39" t="s">
        <v>81</v>
      </c>
      <c r="C98" s="38" t="s">
        <v>197</v>
      </c>
      <c r="D98" s="39">
        <v>3</v>
      </c>
      <c r="E98" s="39">
        <v>0</v>
      </c>
      <c r="F98" s="39">
        <v>3</v>
      </c>
      <c r="G98" s="39">
        <v>3</v>
      </c>
      <c r="H98" s="39">
        <v>4</v>
      </c>
    </row>
    <row r="99" spans="1:8" ht="18" customHeight="1" x14ac:dyDescent="0.25">
      <c r="A99" s="39">
        <v>33</v>
      </c>
      <c r="B99" s="39" t="s">
        <v>82</v>
      </c>
      <c r="C99" s="44" t="s">
        <v>198</v>
      </c>
      <c r="D99" s="45">
        <v>3</v>
      </c>
      <c r="E99" s="45">
        <v>0</v>
      </c>
      <c r="F99" s="45">
        <v>3</v>
      </c>
      <c r="G99" s="45">
        <v>3</v>
      </c>
      <c r="H99" s="45">
        <v>4</v>
      </c>
    </row>
    <row r="100" spans="1:8" ht="18" customHeight="1" x14ac:dyDescent="0.25">
      <c r="A100" s="39">
        <v>34</v>
      </c>
      <c r="B100" s="39" t="s">
        <v>83</v>
      </c>
      <c r="C100" s="38" t="s">
        <v>199</v>
      </c>
      <c r="D100" s="39">
        <v>3</v>
      </c>
      <c r="E100" s="39">
        <v>0</v>
      </c>
      <c r="F100" s="39">
        <v>3</v>
      </c>
      <c r="G100" s="39">
        <v>3</v>
      </c>
      <c r="H100" s="39">
        <v>4</v>
      </c>
    </row>
    <row r="101" spans="1:8" ht="18" customHeight="1" x14ac:dyDescent="0.25">
      <c r="A101" s="39">
        <v>35</v>
      </c>
      <c r="B101" s="39" t="s">
        <v>84</v>
      </c>
      <c r="C101" s="38" t="s">
        <v>200</v>
      </c>
      <c r="D101" s="39">
        <v>3</v>
      </c>
      <c r="E101" s="39">
        <v>0</v>
      </c>
      <c r="F101" s="39">
        <v>3</v>
      </c>
      <c r="G101" s="39">
        <v>3</v>
      </c>
      <c r="H101" s="39">
        <v>4</v>
      </c>
    </row>
    <row r="102" spans="1:8" ht="18" customHeight="1" x14ac:dyDescent="0.25">
      <c r="A102" s="39">
        <v>36</v>
      </c>
      <c r="B102" s="39" t="s">
        <v>85</v>
      </c>
      <c r="C102" s="38" t="s">
        <v>201</v>
      </c>
      <c r="D102" s="39">
        <v>3</v>
      </c>
      <c r="E102" s="39">
        <v>0</v>
      </c>
      <c r="F102" s="39">
        <v>3</v>
      </c>
      <c r="G102" s="39">
        <v>3</v>
      </c>
      <c r="H102" s="39">
        <v>4</v>
      </c>
    </row>
    <row r="103" spans="1:8" ht="18" customHeight="1" x14ac:dyDescent="0.25">
      <c r="A103" s="39">
        <v>37</v>
      </c>
      <c r="B103" s="39" t="s">
        <v>86</v>
      </c>
      <c r="C103" s="38" t="s">
        <v>202</v>
      </c>
      <c r="D103" s="39">
        <v>3</v>
      </c>
      <c r="E103" s="39">
        <v>0</v>
      </c>
      <c r="F103" s="39">
        <v>3</v>
      </c>
      <c r="G103" s="39">
        <v>3</v>
      </c>
      <c r="H103" s="39">
        <v>4</v>
      </c>
    </row>
    <row r="104" spans="1:8" ht="18" customHeight="1" x14ac:dyDescent="0.25">
      <c r="A104" s="39">
        <v>38</v>
      </c>
      <c r="B104" s="39" t="s">
        <v>87</v>
      </c>
      <c r="C104" s="38" t="s">
        <v>203</v>
      </c>
      <c r="D104" s="39">
        <v>3</v>
      </c>
      <c r="E104" s="39">
        <v>0</v>
      </c>
      <c r="F104" s="39">
        <v>3</v>
      </c>
      <c r="G104" s="39">
        <v>3</v>
      </c>
      <c r="H104" s="39">
        <v>4</v>
      </c>
    </row>
    <row r="105" spans="1:8" ht="18" customHeight="1" x14ac:dyDescent="0.25">
      <c r="A105" s="39">
        <v>39</v>
      </c>
      <c r="B105" s="39" t="s">
        <v>88</v>
      </c>
      <c r="C105" s="38" t="s">
        <v>204</v>
      </c>
      <c r="D105" s="39">
        <v>3</v>
      </c>
      <c r="E105" s="39">
        <v>0</v>
      </c>
      <c r="F105" s="39">
        <v>3</v>
      </c>
      <c r="G105" s="39">
        <v>3</v>
      </c>
      <c r="H105" s="39">
        <v>4</v>
      </c>
    </row>
    <row r="106" spans="1:8" ht="18" customHeight="1" x14ac:dyDescent="0.25">
      <c r="A106" s="39">
        <v>40</v>
      </c>
      <c r="B106" s="39" t="s">
        <v>89</v>
      </c>
      <c r="C106" s="38" t="s">
        <v>209</v>
      </c>
      <c r="D106" s="39">
        <v>3</v>
      </c>
      <c r="E106" s="39">
        <v>0</v>
      </c>
      <c r="F106" s="39">
        <v>3</v>
      </c>
      <c r="G106" s="39">
        <v>3</v>
      </c>
      <c r="H106" s="39">
        <v>4</v>
      </c>
    </row>
    <row r="107" spans="1:8" ht="18" customHeight="1" x14ac:dyDescent="0.25">
      <c r="A107" s="39">
        <v>41</v>
      </c>
      <c r="B107" s="39" t="s">
        <v>90</v>
      </c>
      <c r="C107" s="38" t="s">
        <v>208</v>
      </c>
      <c r="D107" s="39">
        <v>3</v>
      </c>
      <c r="E107" s="39">
        <v>0</v>
      </c>
      <c r="F107" s="39">
        <v>3</v>
      </c>
      <c r="G107" s="39">
        <v>3</v>
      </c>
      <c r="H107" s="39">
        <v>4</v>
      </c>
    </row>
    <row r="108" spans="1:8" ht="18" customHeight="1" x14ac:dyDescent="0.25">
      <c r="A108" s="39">
        <v>42</v>
      </c>
      <c r="B108" s="39" t="s">
        <v>91</v>
      </c>
      <c r="C108" s="38" t="s">
        <v>207</v>
      </c>
      <c r="D108" s="39">
        <v>3</v>
      </c>
      <c r="E108" s="39">
        <v>0</v>
      </c>
      <c r="F108" s="39">
        <v>3</v>
      </c>
      <c r="G108" s="39">
        <v>3</v>
      </c>
      <c r="H108" s="39">
        <v>4</v>
      </c>
    </row>
    <row r="109" spans="1:8" ht="18" customHeight="1" x14ac:dyDescent="0.25">
      <c r="A109" s="39">
        <v>43</v>
      </c>
      <c r="B109" s="39" t="s">
        <v>92</v>
      </c>
      <c r="C109" s="38" t="s">
        <v>206</v>
      </c>
      <c r="D109" s="39">
        <v>3</v>
      </c>
      <c r="E109" s="39">
        <v>0</v>
      </c>
      <c r="F109" s="39">
        <v>3</v>
      </c>
      <c r="G109" s="39">
        <v>3</v>
      </c>
      <c r="H109" s="39">
        <v>4</v>
      </c>
    </row>
    <row r="110" spans="1:8" ht="18" customHeight="1" x14ac:dyDescent="0.25">
      <c r="A110" s="39">
        <v>44</v>
      </c>
      <c r="B110" s="39" t="s">
        <v>93</v>
      </c>
      <c r="C110" s="38" t="s">
        <v>205</v>
      </c>
      <c r="D110" s="39">
        <v>3</v>
      </c>
      <c r="E110" s="39">
        <v>0</v>
      </c>
      <c r="F110" s="39">
        <v>3</v>
      </c>
      <c r="G110" s="39">
        <v>3</v>
      </c>
      <c r="H110" s="39">
        <v>4</v>
      </c>
    </row>
    <row r="111" spans="1:8" ht="18" customHeight="1" x14ac:dyDescent="0.25">
      <c r="A111" s="39">
        <v>45</v>
      </c>
      <c r="B111" s="39" t="s">
        <v>94</v>
      </c>
      <c r="C111" s="38" t="s">
        <v>210</v>
      </c>
      <c r="D111" s="39">
        <v>3</v>
      </c>
      <c r="E111" s="39">
        <v>0</v>
      </c>
      <c r="F111" s="39">
        <v>3</v>
      </c>
      <c r="G111" s="39">
        <v>3</v>
      </c>
      <c r="H111" s="39">
        <v>4</v>
      </c>
    </row>
    <row r="112" spans="1:8" ht="18" customHeight="1" x14ac:dyDescent="0.25">
      <c r="A112" s="39">
        <v>46</v>
      </c>
      <c r="B112" s="39" t="s">
        <v>95</v>
      </c>
      <c r="C112" s="38" t="s">
        <v>211</v>
      </c>
      <c r="D112" s="39">
        <v>3</v>
      </c>
      <c r="E112" s="39">
        <v>0</v>
      </c>
      <c r="F112" s="39">
        <v>3</v>
      </c>
      <c r="G112" s="39">
        <v>3</v>
      </c>
      <c r="H112" s="39">
        <v>4</v>
      </c>
    </row>
    <row r="113" spans="1:8" ht="18" customHeight="1" x14ac:dyDescent="0.25">
      <c r="A113" s="39">
        <v>47</v>
      </c>
      <c r="B113" s="39" t="s">
        <v>96</v>
      </c>
      <c r="C113" s="38" t="s">
        <v>212</v>
      </c>
      <c r="D113" s="39">
        <v>3</v>
      </c>
      <c r="E113" s="39">
        <v>0</v>
      </c>
      <c r="F113" s="39">
        <v>3</v>
      </c>
      <c r="G113" s="39">
        <v>3</v>
      </c>
      <c r="H113" s="39">
        <v>4</v>
      </c>
    </row>
    <row r="114" spans="1:8" ht="18" customHeight="1" x14ac:dyDescent="0.25">
      <c r="A114" s="39">
        <v>48</v>
      </c>
      <c r="B114" s="39" t="s">
        <v>97</v>
      </c>
      <c r="C114" s="38" t="s">
        <v>213</v>
      </c>
      <c r="D114" s="39">
        <v>3</v>
      </c>
      <c r="E114" s="39">
        <v>0</v>
      </c>
      <c r="F114" s="39">
        <v>3</v>
      </c>
      <c r="G114" s="39">
        <v>3</v>
      </c>
      <c r="H114" s="39">
        <v>4</v>
      </c>
    </row>
    <row r="115" spans="1:8" ht="18" customHeight="1" x14ac:dyDescent="0.25">
      <c r="A115" s="39">
        <v>49</v>
      </c>
      <c r="B115" s="39" t="s">
        <v>98</v>
      </c>
      <c r="C115" s="38" t="s">
        <v>214</v>
      </c>
      <c r="D115" s="39">
        <v>3</v>
      </c>
      <c r="E115" s="39">
        <v>0</v>
      </c>
      <c r="F115" s="39">
        <v>3</v>
      </c>
      <c r="G115" s="39">
        <v>3</v>
      </c>
      <c r="H115" s="39">
        <v>4</v>
      </c>
    </row>
    <row r="116" spans="1:8" ht="18" customHeight="1" x14ac:dyDescent="0.25">
      <c r="A116" s="39">
        <v>50</v>
      </c>
      <c r="B116" s="39" t="s">
        <v>99</v>
      </c>
      <c r="C116" s="38" t="s">
        <v>215</v>
      </c>
      <c r="D116" s="39">
        <v>3</v>
      </c>
      <c r="E116" s="39">
        <v>0</v>
      </c>
      <c r="F116" s="39">
        <v>3</v>
      </c>
      <c r="G116" s="39">
        <v>3</v>
      </c>
      <c r="H116" s="39">
        <v>4</v>
      </c>
    </row>
    <row r="117" spans="1:8" ht="18" customHeight="1" x14ac:dyDescent="0.25">
      <c r="A117" s="39">
        <v>51</v>
      </c>
      <c r="B117" s="39" t="s">
        <v>100</v>
      </c>
      <c r="C117" s="38" t="s">
        <v>216</v>
      </c>
      <c r="D117" s="39">
        <v>3</v>
      </c>
      <c r="E117" s="39">
        <v>0</v>
      </c>
      <c r="F117" s="39">
        <v>3</v>
      </c>
      <c r="G117" s="39">
        <v>3</v>
      </c>
      <c r="H117" s="39">
        <v>4</v>
      </c>
    </row>
    <row r="118" spans="1:8" ht="18" customHeight="1" x14ac:dyDescent="0.25">
      <c r="A118" s="39">
        <v>52</v>
      </c>
      <c r="B118" s="39" t="s">
        <v>101</v>
      </c>
      <c r="C118" s="38" t="s">
        <v>217</v>
      </c>
      <c r="D118" s="39">
        <v>3</v>
      </c>
      <c r="E118" s="39">
        <v>0</v>
      </c>
      <c r="F118" s="39">
        <v>3</v>
      </c>
      <c r="G118" s="39">
        <v>3</v>
      </c>
      <c r="H118" s="39">
        <v>4</v>
      </c>
    </row>
    <row r="119" spans="1:8" ht="18" customHeight="1" x14ac:dyDescent="0.25">
      <c r="A119" s="39">
        <v>53</v>
      </c>
      <c r="B119" s="39" t="s">
        <v>102</v>
      </c>
      <c r="C119" s="38" t="s">
        <v>218</v>
      </c>
      <c r="D119" s="39">
        <v>3</v>
      </c>
      <c r="E119" s="39">
        <v>0</v>
      </c>
      <c r="F119" s="39">
        <v>3</v>
      </c>
      <c r="G119" s="39">
        <v>3</v>
      </c>
      <c r="H119" s="39">
        <v>4</v>
      </c>
    </row>
    <row r="120" spans="1:8" ht="18" customHeight="1" x14ac:dyDescent="0.25">
      <c r="A120" s="39">
        <v>54</v>
      </c>
      <c r="B120" s="39" t="s">
        <v>103</v>
      </c>
      <c r="C120" s="38" t="s">
        <v>219</v>
      </c>
      <c r="D120" s="39">
        <v>3</v>
      </c>
      <c r="E120" s="39">
        <v>0</v>
      </c>
      <c r="F120" s="39">
        <v>3</v>
      </c>
      <c r="G120" s="39">
        <v>3</v>
      </c>
      <c r="H120" s="39">
        <v>4</v>
      </c>
    </row>
    <row r="121" spans="1:8" ht="18" customHeight="1" x14ac:dyDescent="0.25">
      <c r="A121" s="39">
        <v>55</v>
      </c>
      <c r="B121" s="39" t="s">
        <v>104</v>
      </c>
      <c r="C121" s="44" t="s">
        <v>220</v>
      </c>
      <c r="D121" s="45">
        <v>3</v>
      </c>
      <c r="E121" s="45">
        <v>0</v>
      </c>
      <c r="F121" s="45">
        <v>3</v>
      </c>
      <c r="G121" s="45">
        <v>3</v>
      </c>
      <c r="H121" s="45">
        <v>4</v>
      </c>
    </row>
    <row r="122" spans="1:8" ht="18" customHeight="1" x14ac:dyDescent="0.25">
      <c r="A122" s="39">
        <v>56</v>
      </c>
      <c r="B122" s="39" t="s">
        <v>105</v>
      </c>
      <c r="C122" s="38" t="s">
        <v>221</v>
      </c>
      <c r="D122" s="39">
        <v>3</v>
      </c>
      <c r="E122" s="39">
        <v>0</v>
      </c>
      <c r="F122" s="39">
        <v>3</v>
      </c>
      <c r="G122" s="39">
        <v>3</v>
      </c>
      <c r="H122" s="39">
        <v>4</v>
      </c>
    </row>
    <row r="123" spans="1:8" ht="18" customHeight="1" x14ac:dyDescent="0.25">
      <c r="A123" s="39">
        <v>57</v>
      </c>
      <c r="B123" s="39" t="s">
        <v>106</v>
      </c>
      <c r="C123" s="38" t="s">
        <v>222</v>
      </c>
      <c r="D123" s="39">
        <v>3</v>
      </c>
      <c r="E123" s="39">
        <v>0</v>
      </c>
      <c r="F123" s="39">
        <v>3</v>
      </c>
      <c r="G123" s="39">
        <v>3</v>
      </c>
      <c r="H123" s="39">
        <v>4</v>
      </c>
    </row>
    <row r="124" spans="1:8" ht="18" customHeight="1" x14ac:dyDescent="0.25">
      <c r="A124" s="39">
        <v>58</v>
      </c>
      <c r="B124" s="39" t="s">
        <v>107</v>
      </c>
      <c r="C124" s="38" t="s">
        <v>223</v>
      </c>
      <c r="D124" s="39">
        <v>3</v>
      </c>
      <c r="E124" s="39">
        <v>0</v>
      </c>
      <c r="F124" s="39">
        <v>3</v>
      </c>
      <c r="G124" s="39">
        <v>3</v>
      </c>
      <c r="H124" s="39">
        <v>4</v>
      </c>
    </row>
    <row r="125" spans="1:8" ht="18" customHeight="1" x14ac:dyDescent="0.25">
      <c r="A125" s="39">
        <v>59</v>
      </c>
      <c r="B125" s="39" t="s">
        <v>108</v>
      </c>
      <c r="C125" s="38" t="s">
        <v>224</v>
      </c>
      <c r="D125" s="39">
        <v>3</v>
      </c>
      <c r="E125" s="39">
        <v>0</v>
      </c>
      <c r="F125" s="39">
        <v>3</v>
      </c>
      <c r="G125" s="39">
        <v>3</v>
      </c>
      <c r="H125" s="39">
        <v>4</v>
      </c>
    </row>
    <row r="126" spans="1:8" ht="18" customHeight="1" x14ac:dyDescent="0.25">
      <c r="A126" s="39">
        <v>60</v>
      </c>
      <c r="B126" s="39" t="s">
        <v>109</v>
      </c>
      <c r="C126" s="38" t="s">
        <v>225</v>
      </c>
      <c r="D126" s="39">
        <v>3</v>
      </c>
      <c r="E126" s="39">
        <v>0</v>
      </c>
      <c r="F126" s="39">
        <v>3</v>
      </c>
      <c r="G126" s="39">
        <v>3</v>
      </c>
      <c r="H126" s="39">
        <v>4</v>
      </c>
    </row>
    <row r="127" spans="1:8" ht="18" customHeight="1" x14ac:dyDescent="0.25">
      <c r="A127" s="39">
        <v>61</v>
      </c>
      <c r="B127" s="39" t="s">
        <v>110</v>
      </c>
      <c r="C127" s="38" t="s">
        <v>226</v>
      </c>
      <c r="D127" s="39">
        <v>3</v>
      </c>
      <c r="E127" s="39">
        <v>0</v>
      </c>
      <c r="F127" s="39">
        <v>3</v>
      </c>
      <c r="G127" s="39">
        <v>3</v>
      </c>
      <c r="H127" s="39">
        <v>4</v>
      </c>
    </row>
    <row r="128" spans="1:8" ht="18" customHeight="1" x14ac:dyDescent="0.25">
      <c r="A128" s="39">
        <v>62</v>
      </c>
      <c r="B128" s="39" t="s">
        <v>111</v>
      </c>
      <c r="C128" s="38" t="s">
        <v>227</v>
      </c>
      <c r="D128" s="39">
        <v>3</v>
      </c>
      <c r="E128" s="39">
        <v>0</v>
      </c>
      <c r="F128" s="39">
        <v>3</v>
      </c>
      <c r="G128" s="39">
        <v>3</v>
      </c>
      <c r="H128" s="39">
        <v>4</v>
      </c>
    </row>
    <row r="129" spans="1:8" ht="18" customHeight="1" x14ac:dyDescent="0.25">
      <c r="A129" s="39">
        <v>63</v>
      </c>
      <c r="B129" s="39" t="s">
        <v>112</v>
      </c>
      <c r="C129" s="38" t="s">
        <v>228</v>
      </c>
      <c r="D129" s="39">
        <v>3</v>
      </c>
      <c r="E129" s="39">
        <v>0</v>
      </c>
      <c r="F129" s="39">
        <v>3</v>
      </c>
      <c r="G129" s="39">
        <v>3</v>
      </c>
      <c r="H129" s="39">
        <v>4</v>
      </c>
    </row>
    <row r="130" spans="1:8" ht="18" customHeight="1" x14ac:dyDescent="0.25">
      <c r="A130" s="39">
        <v>64</v>
      </c>
      <c r="B130" s="39" t="s">
        <v>113</v>
      </c>
      <c r="C130" s="38" t="s">
        <v>229</v>
      </c>
      <c r="D130" s="39">
        <v>3</v>
      </c>
      <c r="E130" s="39">
        <v>0</v>
      </c>
      <c r="F130" s="39">
        <v>3</v>
      </c>
      <c r="G130" s="39">
        <v>3</v>
      </c>
      <c r="H130" s="39">
        <v>4</v>
      </c>
    </row>
    <row r="131" spans="1:8" ht="30" customHeight="1" x14ac:dyDescent="0.25">
      <c r="A131" s="39">
        <v>65</v>
      </c>
      <c r="B131" s="39" t="s">
        <v>114</v>
      </c>
      <c r="C131" s="38" t="s">
        <v>230</v>
      </c>
      <c r="D131" s="39">
        <v>3</v>
      </c>
      <c r="E131" s="39">
        <v>0</v>
      </c>
      <c r="F131" s="39">
        <v>3</v>
      </c>
      <c r="G131" s="39">
        <v>3</v>
      </c>
      <c r="H131" s="39">
        <v>4</v>
      </c>
    </row>
    <row r="132" spans="1:8" ht="18" customHeight="1" x14ac:dyDescent="0.25">
      <c r="A132" s="39">
        <v>66</v>
      </c>
      <c r="B132" s="39" t="s">
        <v>115</v>
      </c>
      <c r="C132" s="38" t="s">
        <v>231</v>
      </c>
      <c r="D132" s="39">
        <v>3</v>
      </c>
      <c r="E132" s="39">
        <v>0</v>
      </c>
      <c r="F132" s="39">
        <v>3</v>
      </c>
      <c r="G132" s="39">
        <v>3</v>
      </c>
      <c r="H132" s="39">
        <v>4</v>
      </c>
    </row>
    <row r="133" spans="1:8" ht="18" customHeight="1" x14ac:dyDescent="0.25">
      <c r="A133" s="39">
        <v>67</v>
      </c>
      <c r="B133" s="39" t="s">
        <v>116</v>
      </c>
      <c r="C133" s="38" t="s">
        <v>232</v>
      </c>
      <c r="D133" s="39">
        <v>3</v>
      </c>
      <c r="E133" s="39">
        <v>0</v>
      </c>
      <c r="F133" s="39">
        <v>3</v>
      </c>
      <c r="G133" s="39">
        <v>3</v>
      </c>
      <c r="H133" s="39">
        <v>4</v>
      </c>
    </row>
    <row r="134" spans="1:8" ht="30.75" customHeight="1" x14ac:dyDescent="0.25">
      <c r="A134" s="39">
        <v>68</v>
      </c>
      <c r="B134" s="39" t="s">
        <v>117</v>
      </c>
      <c r="C134" s="38" t="s">
        <v>233</v>
      </c>
      <c r="D134" s="39">
        <v>3</v>
      </c>
      <c r="E134" s="39">
        <v>0</v>
      </c>
      <c r="F134" s="39">
        <v>3</v>
      </c>
      <c r="G134" s="39">
        <v>3</v>
      </c>
      <c r="H134" s="39">
        <v>4</v>
      </c>
    </row>
    <row r="135" spans="1:8" ht="18" customHeight="1" x14ac:dyDescent="0.25">
      <c r="A135" s="39">
        <v>69</v>
      </c>
      <c r="B135" s="39" t="s">
        <v>118</v>
      </c>
      <c r="C135" s="38" t="s">
        <v>234</v>
      </c>
      <c r="D135" s="39">
        <v>3</v>
      </c>
      <c r="E135" s="39">
        <v>0</v>
      </c>
      <c r="F135" s="39">
        <v>3</v>
      </c>
      <c r="G135" s="39">
        <v>3</v>
      </c>
      <c r="H135" s="39">
        <v>4</v>
      </c>
    </row>
    <row r="136" spans="1:8" ht="18" customHeight="1" x14ac:dyDescent="0.25">
      <c r="A136" s="39">
        <v>70</v>
      </c>
      <c r="B136" s="39" t="s">
        <v>119</v>
      </c>
      <c r="C136" s="38" t="s">
        <v>235</v>
      </c>
      <c r="D136" s="39">
        <v>3</v>
      </c>
      <c r="E136" s="39">
        <v>0</v>
      </c>
      <c r="F136" s="39">
        <v>3</v>
      </c>
      <c r="G136" s="39">
        <v>3</v>
      </c>
      <c r="H136" s="39">
        <v>4</v>
      </c>
    </row>
    <row r="137" spans="1:8" ht="18" customHeight="1" x14ac:dyDescent="0.25">
      <c r="A137" s="39">
        <v>71</v>
      </c>
      <c r="B137" s="39" t="s">
        <v>120</v>
      </c>
      <c r="C137" s="38" t="s">
        <v>236</v>
      </c>
      <c r="D137" s="39">
        <v>3</v>
      </c>
      <c r="E137" s="39">
        <v>0</v>
      </c>
      <c r="F137" s="39">
        <v>3</v>
      </c>
      <c r="G137" s="39">
        <v>3</v>
      </c>
      <c r="H137" s="39">
        <v>4</v>
      </c>
    </row>
    <row r="138" spans="1:8" ht="18" customHeight="1" x14ac:dyDescent="0.25">
      <c r="A138" s="39">
        <v>72</v>
      </c>
      <c r="B138" s="39" t="s">
        <v>121</v>
      </c>
      <c r="C138" s="38" t="s">
        <v>237</v>
      </c>
      <c r="D138" s="39">
        <v>3</v>
      </c>
      <c r="E138" s="39">
        <v>0</v>
      </c>
      <c r="F138" s="39">
        <v>3</v>
      </c>
      <c r="G138" s="39">
        <v>3</v>
      </c>
      <c r="H138" s="39">
        <v>4</v>
      </c>
    </row>
    <row r="139" spans="1:8" ht="18" customHeight="1" x14ac:dyDescent="0.25">
      <c r="A139" s="39">
        <v>73</v>
      </c>
      <c r="B139" s="39" t="s">
        <v>122</v>
      </c>
      <c r="C139" s="38" t="s">
        <v>238</v>
      </c>
      <c r="D139" s="39">
        <v>3</v>
      </c>
      <c r="E139" s="39">
        <v>0</v>
      </c>
      <c r="F139" s="39">
        <v>3</v>
      </c>
      <c r="G139" s="39">
        <v>3</v>
      </c>
      <c r="H139" s="39">
        <v>4</v>
      </c>
    </row>
    <row r="140" spans="1:8" ht="18" customHeight="1" x14ac:dyDescent="0.25">
      <c r="A140" s="39">
        <v>74</v>
      </c>
      <c r="B140" s="39" t="s">
        <v>123</v>
      </c>
      <c r="C140" s="38" t="s">
        <v>239</v>
      </c>
      <c r="D140" s="39">
        <v>3</v>
      </c>
      <c r="E140" s="39">
        <v>0</v>
      </c>
      <c r="F140" s="39">
        <v>3</v>
      </c>
      <c r="G140" s="39">
        <v>3</v>
      </c>
      <c r="H140" s="39">
        <v>4</v>
      </c>
    </row>
    <row r="145" spans="3:8" ht="18" customHeight="1" x14ac:dyDescent="0.25">
      <c r="C145" s="64" t="s">
        <v>159</v>
      </c>
      <c r="D145" s="65"/>
      <c r="E145" s="65"/>
      <c r="F145" s="66"/>
      <c r="G145" s="41"/>
      <c r="H145" s="40"/>
    </row>
    <row r="146" spans="3:8" ht="18" customHeight="1" x14ac:dyDescent="0.25">
      <c r="C146" s="42" t="s">
        <v>160</v>
      </c>
      <c r="D146" s="64">
        <v>91</v>
      </c>
      <c r="E146" s="65"/>
      <c r="F146" s="66"/>
      <c r="G146" s="41"/>
      <c r="H146" s="40"/>
    </row>
    <row r="147" spans="3:8" ht="18" customHeight="1" x14ac:dyDescent="0.25">
      <c r="C147" s="42" t="s">
        <v>161</v>
      </c>
      <c r="D147" s="64">
        <v>10</v>
      </c>
      <c r="E147" s="65"/>
      <c r="F147" s="66"/>
      <c r="G147" s="41"/>
      <c r="H147" s="40"/>
    </row>
    <row r="148" spans="3:8" ht="18" customHeight="1" x14ac:dyDescent="0.25">
      <c r="C148" s="42" t="s">
        <v>162</v>
      </c>
      <c r="D148" s="64">
        <v>24</v>
      </c>
      <c r="E148" s="65"/>
      <c r="F148" s="66"/>
      <c r="G148" s="41"/>
      <c r="H148" s="40"/>
    </row>
    <row r="149" spans="3:8" ht="18" customHeight="1" x14ac:dyDescent="0.25">
      <c r="C149" s="42" t="s">
        <v>163</v>
      </c>
      <c r="D149" s="64">
        <v>32</v>
      </c>
      <c r="E149" s="65"/>
      <c r="F149" s="66"/>
      <c r="G149" s="41"/>
      <c r="H149" s="40"/>
    </row>
    <row r="150" spans="3:8" ht="18" customHeight="1" x14ac:dyDescent="0.25">
      <c r="C150" s="42" t="s">
        <v>164</v>
      </c>
      <c r="D150" s="64">
        <v>0</v>
      </c>
      <c r="E150" s="65"/>
      <c r="F150" s="66"/>
      <c r="G150" s="41"/>
      <c r="H150" s="40"/>
    </row>
    <row r="151" spans="3:8" ht="22.5" customHeight="1" x14ac:dyDescent="0.25">
      <c r="C151" s="43" t="s">
        <v>165</v>
      </c>
      <c r="D151" s="78">
        <v>240</v>
      </c>
      <c r="E151" s="79"/>
      <c r="F151" s="80"/>
      <c r="G151" s="41"/>
      <c r="H151" s="40"/>
    </row>
    <row r="152" spans="3:8" ht="45.75" customHeight="1" x14ac:dyDescent="0.25">
      <c r="C152" s="77"/>
      <c r="D152" s="77"/>
      <c r="E152" s="77"/>
      <c r="F152" s="77"/>
      <c r="G152" s="77"/>
      <c r="H152" s="77"/>
    </row>
  </sheetData>
  <mergeCells count="30">
    <mergeCell ref="C152:H152"/>
    <mergeCell ref="D147:F147"/>
    <mergeCell ref="D150:F150"/>
    <mergeCell ref="D151:F151"/>
    <mergeCell ref="D148:F148"/>
    <mergeCell ref="D149:F149"/>
    <mergeCell ref="A28:H28"/>
    <mergeCell ref="A29:H29"/>
    <mergeCell ref="A5:H5"/>
    <mergeCell ref="A16:H16"/>
    <mergeCell ref="A17:H17"/>
    <mergeCell ref="A22:H22"/>
    <mergeCell ref="A34:H34"/>
    <mergeCell ref="A35:H35"/>
    <mergeCell ref="A65:H65"/>
    <mergeCell ref="C145:F145"/>
    <mergeCell ref="D146:F146"/>
    <mergeCell ref="A40:H40"/>
    <mergeCell ref="A46:H46"/>
    <mergeCell ref="A47:H47"/>
    <mergeCell ref="A41:H41"/>
    <mergeCell ref="A52:H52"/>
    <mergeCell ref="A53:H53"/>
    <mergeCell ref="A58:H58"/>
    <mergeCell ref="A59:H59"/>
    <mergeCell ref="A1:H1"/>
    <mergeCell ref="A2:H2"/>
    <mergeCell ref="A3:H3"/>
    <mergeCell ref="A10:H10"/>
    <mergeCell ref="A4:H4"/>
  </mergeCells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rowBreaks count="2" manualBreakCount="2">
    <brk id="51" max="8" man="1"/>
    <brk id="11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selection activeCell="B20" sqref="B20:F20"/>
    </sheetView>
  </sheetViews>
  <sheetFormatPr defaultRowHeight="15" x14ac:dyDescent="0.25"/>
  <cols>
    <col min="1" max="1" width="6.7109375" customWidth="1"/>
    <col min="7" max="7" width="11" customWidth="1"/>
    <col min="8" max="8" width="5.7109375" customWidth="1"/>
    <col min="9" max="9" width="5.42578125" customWidth="1"/>
    <col min="10" max="10" width="7.5703125" customWidth="1"/>
    <col min="11" max="11" width="6" customWidth="1"/>
  </cols>
  <sheetData>
    <row r="1" spans="1:11" ht="18.75" x14ac:dyDescent="0.3">
      <c r="A1" s="85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x14ac:dyDescent="0.25">
      <c r="A2" s="1" t="s">
        <v>16</v>
      </c>
      <c r="B2" s="89" t="s">
        <v>0</v>
      </c>
      <c r="C2" s="90"/>
      <c r="D2" s="90"/>
      <c r="E2" s="90"/>
      <c r="F2" s="91"/>
      <c r="G2" s="3" t="s">
        <v>1</v>
      </c>
      <c r="H2" s="89" t="s">
        <v>2</v>
      </c>
      <c r="I2" s="91"/>
      <c r="J2" s="95" t="s">
        <v>3</v>
      </c>
      <c r="K2" s="95"/>
    </row>
    <row r="3" spans="1:11" x14ac:dyDescent="0.25">
      <c r="A3" s="1">
        <v>1</v>
      </c>
      <c r="B3" s="92" t="s">
        <v>4</v>
      </c>
      <c r="C3" s="93"/>
      <c r="D3" s="93"/>
      <c r="E3" s="93"/>
      <c r="F3" s="94"/>
      <c r="G3" s="2">
        <v>14</v>
      </c>
      <c r="H3" s="87">
        <v>2</v>
      </c>
      <c r="I3" s="88"/>
      <c r="J3" s="98">
        <v>28</v>
      </c>
      <c r="K3" s="98"/>
    </row>
    <row r="4" spans="1:11" x14ac:dyDescent="0.25">
      <c r="A4" s="1">
        <v>2</v>
      </c>
      <c r="B4" s="82" t="s">
        <v>5</v>
      </c>
      <c r="C4" s="83"/>
      <c r="D4" s="83"/>
      <c r="E4" s="83"/>
      <c r="F4" s="84"/>
      <c r="G4" s="2">
        <v>14</v>
      </c>
      <c r="H4" s="87">
        <v>1</v>
      </c>
      <c r="I4" s="88"/>
      <c r="J4" s="98">
        <v>14</v>
      </c>
      <c r="K4" s="98"/>
    </row>
    <row r="5" spans="1:11" x14ac:dyDescent="0.25">
      <c r="A5" s="1">
        <v>3</v>
      </c>
      <c r="B5" s="82" t="s">
        <v>6</v>
      </c>
      <c r="C5" s="83"/>
      <c r="D5" s="83"/>
      <c r="E5" s="83"/>
      <c r="F5" s="84"/>
      <c r="G5" s="2">
        <v>2</v>
      </c>
      <c r="H5" s="87">
        <v>4</v>
      </c>
      <c r="I5" s="88"/>
      <c r="J5" s="98">
        <v>8</v>
      </c>
      <c r="K5" s="98"/>
    </row>
    <row r="6" spans="1:11" x14ac:dyDescent="0.25">
      <c r="A6" s="1">
        <v>4</v>
      </c>
      <c r="B6" s="82" t="s">
        <v>7</v>
      </c>
      <c r="C6" s="83"/>
      <c r="D6" s="83"/>
      <c r="E6" s="83"/>
      <c r="F6" s="84"/>
      <c r="G6" s="2">
        <v>2</v>
      </c>
      <c r="H6" s="87">
        <v>6</v>
      </c>
      <c r="I6" s="88"/>
      <c r="J6" s="98">
        <v>12</v>
      </c>
      <c r="K6" s="98"/>
    </row>
    <row r="7" spans="1:11" x14ac:dyDescent="0.25">
      <c r="A7" s="1">
        <v>5</v>
      </c>
      <c r="B7" s="82" t="s">
        <v>8</v>
      </c>
      <c r="C7" s="83"/>
      <c r="D7" s="83"/>
      <c r="E7" s="83"/>
      <c r="F7" s="84"/>
      <c r="G7" s="2">
        <v>1</v>
      </c>
      <c r="H7" s="87">
        <v>4</v>
      </c>
      <c r="I7" s="88"/>
      <c r="J7" s="98">
        <v>4</v>
      </c>
      <c r="K7" s="98"/>
    </row>
    <row r="8" spans="1:11" x14ac:dyDescent="0.25">
      <c r="A8" s="1">
        <v>6</v>
      </c>
      <c r="B8" s="82" t="s">
        <v>9</v>
      </c>
      <c r="C8" s="83"/>
      <c r="D8" s="83"/>
      <c r="E8" s="83"/>
      <c r="F8" s="84"/>
      <c r="G8" s="2">
        <v>14</v>
      </c>
      <c r="H8" s="87">
        <v>1</v>
      </c>
      <c r="I8" s="88"/>
      <c r="J8" s="98">
        <v>14</v>
      </c>
      <c r="K8" s="98"/>
    </row>
    <row r="9" spans="1:11" x14ac:dyDescent="0.25">
      <c r="A9" s="1">
        <v>7</v>
      </c>
      <c r="B9" s="82" t="s">
        <v>10</v>
      </c>
      <c r="C9" s="83"/>
      <c r="D9" s="83"/>
      <c r="E9" s="83"/>
      <c r="F9" s="84"/>
      <c r="G9" s="2">
        <v>3</v>
      </c>
      <c r="H9" s="87">
        <v>3</v>
      </c>
      <c r="I9" s="88"/>
      <c r="J9" s="98">
        <v>9</v>
      </c>
      <c r="K9" s="98"/>
    </row>
    <row r="10" spans="1:11" x14ac:dyDescent="0.25">
      <c r="A10" s="1">
        <v>8</v>
      </c>
      <c r="B10" s="82" t="s">
        <v>11</v>
      </c>
      <c r="C10" s="83"/>
      <c r="D10" s="83"/>
      <c r="E10" s="83"/>
      <c r="F10" s="84"/>
      <c r="G10" s="2">
        <v>1</v>
      </c>
      <c r="H10" s="87">
        <v>10</v>
      </c>
      <c r="I10" s="88"/>
      <c r="J10" s="98">
        <v>10</v>
      </c>
      <c r="K10" s="98"/>
    </row>
    <row r="11" spans="1:11" x14ac:dyDescent="0.25">
      <c r="A11" s="1">
        <v>9</v>
      </c>
      <c r="B11" s="82" t="s">
        <v>12</v>
      </c>
      <c r="C11" s="83"/>
      <c r="D11" s="83"/>
      <c r="E11" s="83"/>
      <c r="F11" s="84"/>
      <c r="G11" s="2">
        <v>0</v>
      </c>
      <c r="H11" s="87">
        <v>0</v>
      </c>
      <c r="I11" s="88"/>
      <c r="J11" s="98">
        <v>0</v>
      </c>
      <c r="K11" s="98"/>
    </row>
    <row r="12" spans="1:11" x14ac:dyDescent="0.25">
      <c r="A12" s="1">
        <v>10</v>
      </c>
      <c r="B12" s="82" t="s">
        <v>13</v>
      </c>
      <c r="C12" s="83"/>
      <c r="D12" s="83"/>
      <c r="E12" s="83"/>
      <c r="F12" s="84"/>
      <c r="G12" s="2">
        <v>1</v>
      </c>
      <c r="H12" s="87">
        <v>20</v>
      </c>
      <c r="I12" s="88"/>
      <c r="J12" s="98">
        <v>20</v>
      </c>
      <c r="K12" s="98"/>
    </row>
    <row r="13" spans="1:11" x14ac:dyDescent="0.25">
      <c r="A13" s="1">
        <v>11</v>
      </c>
      <c r="B13" s="82" t="s">
        <v>14</v>
      </c>
      <c r="C13" s="83"/>
      <c r="D13" s="83"/>
      <c r="E13" s="83"/>
      <c r="F13" s="84"/>
      <c r="G13" s="2">
        <v>14</v>
      </c>
      <c r="H13" s="87">
        <v>1</v>
      </c>
      <c r="I13" s="88"/>
      <c r="J13" s="98">
        <v>14</v>
      </c>
      <c r="K13" s="98"/>
    </row>
    <row r="14" spans="1:11" x14ac:dyDescent="0.25">
      <c r="A14" s="6"/>
      <c r="B14" s="81" t="s">
        <v>15</v>
      </c>
      <c r="C14" s="81"/>
      <c r="D14" s="81"/>
      <c r="E14" s="81"/>
      <c r="F14" s="81"/>
      <c r="G14" s="81"/>
      <c r="H14" s="81"/>
      <c r="I14" s="81"/>
      <c r="J14" s="99">
        <v>133</v>
      </c>
      <c r="K14" s="99"/>
    </row>
    <row r="16" spans="1:11" ht="18.75" x14ac:dyDescent="0.3">
      <c r="A16" s="104" t="s">
        <v>28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 ht="15.75" x14ac:dyDescent="0.25">
      <c r="A17" s="1" t="s">
        <v>16</v>
      </c>
      <c r="B17" s="89" t="s">
        <v>17</v>
      </c>
      <c r="C17" s="90"/>
      <c r="D17" s="90"/>
      <c r="E17" s="90"/>
      <c r="F17" s="91"/>
      <c r="G17" s="3" t="s">
        <v>25</v>
      </c>
      <c r="H17" s="89" t="s">
        <v>30</v>
      </c>
      <c r="I17" s="91"/>
      <c r="J17" s="89" t="s">
        <v>26</v>
      </c>
      <c r="K17" s="91"/>
    </row>
    <row r="18" spans="1:11" x14ac:dyDescent="0.25">
      <c r="A18" s="1">
        <v>1</v>
      </c>
      <c r="B18" s="92" t="s">
        <v>18</v>
      </c>
      <c r="C18" s="93"/>
      <c r="D18" s="93"/>
      <c r="E18" s="93"/>
      <c r="F18" s="94"/>
      <c r="G18" s="2">
        <v>155</v>
      </c>
      <c r="H18" s="100">
        <f t="shared" ref="H18:H24" si="0">G18*30/G$25</f>
        <v>5.8052434456928843</v>
      </c>
      <c r="I18" s="101"/>
      <c r="J18" s="96">
        <f>G18*30/G$25</f>
        <v>5.8052434456928843</v>
      </c>
      <c r="K18" s="97"/>
    </row>
    <row r="19" spans="1:11" x14ac:dyDescent="0.25">
      <c r="A19" s="1">
        <v>2</v>
      </c>
      <c r="B19" s="82" t="s">
        <v>19</v>
      </c>
      <c r="C19" s="83"/>
      <c r="D19" s="83"/>
      <c r="E19" s="83"/>
      <c r="F19" s="84"/>
      <c r="G19" s="2">
        <v>133</v>
      </c>
      <c r="H19" s="100">
        <f t="shared" si="0"/>
        <v>4.9812734082397006</v>
      </c>
      <c r="I19" s="101"/>
      <c r="J19" s="96">
        <f t="shared" ref="J19:J24" si="1">G19*30/G$25</f>
        <v>4.9812734082397006</v>
      </c>
      <c r="K19" s="97"/>
    </row>
    <row r="20" spans="1:11" ht="15" customHeight="1" x14ac:dyDescent="0.25">
      <c r="A20" s="1">
        <v>3</v>
      </c>
      <c r="B20" s="92" t="s">
        <v>20</v>
      </c>
      <c r="C20" s="93"/>
      <c r="D20" s="93"/>
      <c r="E20" s="93"/>
      <c r="F20" s="94"/>
      <c r="G20" s="2">
        <v>170</v>
      </c>
      <c r="H20" s="100">
        <f t="shared" si="0"/>
        <v>6.3670411985018722</v>
      </c>
      <c r="I20" s="101"/>
      <c r="J20" s="96">
        <f t="shared" si="1"/>
        <v>6.3670411985018722</v>
      </c>
      <c r="K20" s="97"/>
    </row>
    <row r="21" spans="1:11" ht="15" customHeight="1" x14ac:dyDescent="0.25">
      <c r="A21" s="1">
        <v>4</v>
      </c>
      <c r="B21" s="82" t="s">
        <v>21</v>
      </c>
      <c r="C21" s="83"/>
      <c r="D21" s="83"/>
      <c r="E21" s="83"/>
      <c r="F21" s="84"/>
      <c r="G21" s="2">
        <v>110</v>
      </c>
      <c r="H21" s="100">
        <f t="shared" si="0"/>
        <v>4.1198501872659179</v>
      </c>
      <c r="I21" s="101"/>
      <c r="J21" s="96">
        <f t="shared" si="1"/>
        <v>4.1198501872659179</v>
      </c>
      <c r="K21" s="97"/>
    </row>
    <row r="22" spans="1:11" ht="15" customHeight="1" x14ac:dyDescent="0.25">
      <c r="A22" s="1">
        <v>5</v>
      </c>
      <c r="B22" s="92" t="s">
        <v>22</v>
      </c>
      <c r="C22" s="93"/>
      <c r="D22" s="93"/>
      <c r="E22" s="93"/>
      <c r="F22" s="94"/>
      <c r="G22" s="2">
        <v>95</v>
      </c>
      <c r="H22" s="100">
        <f t="shared" si="0"/>
        <v>3.5580524344569286</v>
      </c>
      <c r="I22" s="101"/>
      <c r="J22" s="96">
        <f t="shared" si="1"/>
        <v>3.5580524344569286</v>
      </c>
      <c r="K22" s="97"/>
    </row>
    <row r="23" spans="1:11" ht="15" customHeight="1" x14ac:dyDescent="0.25">
      <c r="A23" s="1">
        <v>6</v>
      </c>
      <c r="B23" s="82" t="s">
        <v>23</v>
      </c>
      <c r="C23" s="83"/>
      <c r="D23" s="83"/>
      <c r="E23" s="83"/>
      <c r="F23" s="84"/>
      <c r="G23" s="2">
        <v>88</v>
      </c>
      <c r="H23" s="100">
        <f t="shared" si="0"/>
        <v>3.2958801498127341</v>
      </c>
      <c r="I23" s="101"/>
      <c r="J23" s="96">
        <f t="shared" si="1"/>
        <v>3.2958801498127341</v>
      </c>
      <c r="K23" s="97"/>
    </row>
    <row r="24" spans="1:11" ht="15" customHeight="1" x14ac:dyDescent="0.25">
      <c r="A24" s="1">
        <v>7</v>
      </c>
      <c r="B24" s="92" t="s">
        <v>24</v>
      </c>
      <c r="C24" s="93"/>
      <c r="D24" s="93"/>
      <c r="E24" s="93"/>
      <c r="F24" s="94"/>
      <c r="G24" s="2">
        <v>50</v>
      </c>
      <c r="H24" s="100">
        <f t="shared" si="0"/>
        <v>1.8726591760299625</v>
      </c>
      <c r="I24" s="101"/>
      <c r="J24" s="96">
        <f t="shared" si="1"/>
        <v>1.8726591760299625</v>
      </c>
      <c r="K24" s="97"/>
    </row>
    <row r="25" spans="1:11" x14ac:dyDescent="0.25">
      <c r="A25" s="4"/>
      <c r="B25" s="106" t="s">
        <v>27</v>
      </c>
      <c r="C25" s="107"/>
      <c r="D25" s="107"/>
      <c r="E25" s="107"/>
      <c r="F25" s="108"/>
      <c r="G25" s="5">
        <f>SUM(G18:G24)</f>
        <v>801</v>
      </c>
      <c r="H25" s="102"/>
      <c r="I25" s="103"/>
      <c r="J25" s="102">
        <f t="shared" ref="J25" si="2">SUM(J18:J24)</f>
        <v>30.000000000000004</v>
      </c>
      <c r="K25" s="103"/>
    </row>
  </sheetData>
  <mergeCells count="67">
    <mergeCell ref="J24:K24"/>
    <mergeCell ref="J25:K25"/>
    <mergeCell ref="A16:K16"/>
    <mergeCell ref="J19:K19"/>
    <mergeCell ref="J20:K20"/>
    <mergeCell ref="J21:K21"/>
    <mergeCell ref="B25:F25"/>
    <mergeCell ref="H25:I25"/>
    <mergeCell ref="B23:F23"/>
    <mergeCell ref="H23:I23"/>
    <mergeCell ref="B24:F24"/>
    <mergeCell ref="H24:I24"/>
    <mergeCell ref="B21:F21"/>
    <mergeCell ref="H21:I21"/>
    <mergeCell ref="B22:F22"/>
    <mergeCell ref="B17:F17"/>
    <mergeCell ref="H17:I17"/>
    <mergeCell ref="J22:K22"/>
    <mergeCell ref="B18:F18"/>
    <mergeCell ref="H18:I18"/>
    <mergeCell ref="H22:I22"/>
    <mergeCell ref="B19:F19"/>
    <mergeCell ref="H19:I19"/>
    <mergeCell ref="B20:F20"/>
    <mergeCell ref="H20:I20"/>
    <mergeCell ref="J23:K23"/>
    <mergeCell ref="J6:K6"/>
    <mergeCell ref="J5:K5"/>
    <mergeCell ref="J4:K4"/>
    <mergeCell ref="J3:K3"/>
    <mergeCell ref="J14:K14"/>
    <mergeCell ref="J13:K13"/>
    <mergeCell ref="J12:K12"/>
    <mergeCell ref="J17:K17"/>
    <mergeCell ref="J18:K18"/>
    <mergeCell ref="J11:K11"/>
    <mergeCell ref="J10:K10"/>
    <mergeCell ref="J9:K9"/>
    <mergeCell ref="J8:K8"/>
    <mergeCell ref="J7:K7"/>
    <mergeCell ref="B2:F2"/>
    <mergeCell ref="H2:I2"/>
    <mergeCell ref="B3:F3"/>
    <mergeCell ref="H3:I3"/>
    <mergeCell ref="J2:K2"/>
    <mergeCell ref="B6:F6"/>
    <mergeCell ref="H6:I6"/>
    <mergeCell ref="B7:F7"/>
    <mergeCell ref="H7:I7"/>
    <mergeCell ref="B4:F4"/>
    <mergeCell ref="H4:I4"/>
    <mergeCell ref="B14:I14"/>
    <mergeCell ref="B8:F8"/>
    <mergeCell ref="A1:K1"/>
    <mergeCell ref="B12:F12"/>
    <mergeCell ref="B13:F13"/>
    <mergeCell ref="H12:I12"/>
    <mergeCell ref="H13:I13"/>
    <mergeCell ref="B11:F11"/>
    <mergeCell ref="H11:I11"/>
    <mergeCell ref="H8:I8"/>
    <mergeCell ref="B9:F9"/>
    <mergeCell ref="H9:I9"/>
    <mergeCell ref="B10:F10"/>
    <mergeCell ref="H10:I10"/>
    <mergeCell ref="B5:F5"/>
    <mergeCell ref="H5:I5"/>
  </mergeCells>
  <pageMargins left="0.45" right="0.3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müfredat </vt:lpstr>
      <vt:lpstr>işyükü hesap</vt:lpstr>
      <vt:lpstr>'müfredat 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vista</dc:creator>
  <cp:lastModifiedBy>ercan şen</cp:lastModifiedBy>
  <cp:lastPrinted>2021-06-09T10:55:26Z</cp:lastPrinted>
  <dcterms:created xsi:type="dcterms:W3CDTF">2012-03-10T12:38:09Z</dcterms:created>
  <dcterms:modified xsi:type="dcterms:W3CDTF">2025-09-24T07:41:03Z</dcterms:modified>
</cp:coreProperties>
</file>