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48\Downloads\Müfredat Tezsiz\"/>
    </mc:Choice>
  </mc:AlternateContent>
  <xr:revisionPtr revIDLastSave="0" documentId="13_ncr:1_{2A5612C8-2F1F-45B1-AE3E-2A9504F71686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müfredat " sheetId="2" r:id="rId1"/>
    <sheet name="işyükü hesap" sheetId="1" r:id="rId2"/>
  </sheets>
  <definedNames>
    <definedName name="_xlnm.Print_Area" localSheetId="0">'müfredat '!$A$1:$H$65</definedName>
  </definedNames>
  <calcPr calcId="191029"/>
</workbook>
</file>

<file path=xl/calcChain.xml><?xml version="1.0" encoding="utf-8"?>
<calcChain xmlns="http://schemas.openxmlformats.org/spreadsheetml/2006/main">
  <c r="G25" i="1" l="1"/>
  <c r="H19" i="1" s="1"/>
  <c r="J22" i="1" l="1"/>
  <c r="J18" i="1"/>
  <c r="J21" i="1"/>
  <c r="J24" i="1"/>
  <c r="J20" i="1"/>
  <c r="J23" i="1"/>
  <c r="J19" i="1"/>
  <c r="H24" i="1"/>
  <c r="H22" i="1"/>
  <c r="H20" i="1"/>
  <c r="H18" i="1"/>
  <c r="H23" i="1"/>
  <c r="H21" i="1"/>
  <c r="J25" i="1" l="1"/>
</calcChain>
</file>

<file path=xl/sharedStrings.xml><?xml version="1.0" encoding="utf-8"?>
<sst xmlns="http://schemas.openxmlformats.org/spreadsheetml/2006/main" count="153" uniqueCount="124">
  <si>
    <t>Etkinlikler</t>
  </si>
  <si>
    <t>Sayısı</t>
  </si>
  <si>
    <t>Süresi (Saat)</t>
  </si>
  <si>
    <t>Toplam İş Yükü</t>
  </si>
  <si>
    <t>Haftalık Ders Saati (Kuramsal)</t>
  </si>
  <si>
    <t>Kütüphane, İnternet Tarama Süresi</t>
  </si>
  <si>
    <t xml:space="preserve">Ödev hazırlama </t>
  </si>
  <si>
    <t xml:space="preserve">Proje hazırlama </t>
  </si>
  <si>
    <t xml:space="preserve">Sunum hazırlama </t>
  </si>
  <si>
    <t xml:space="preserve">Haftalık Ders Saati (Uygulamalı) </t>
  </si>
  <si>
    <t xml:space="preserve">Kısa Sınav, Uygulama Sınavı vb. </t>
  </si>
  <si>
    <t>1. Ara sınav (vize)</t>
  </si>
  <si>
    <t>2. Ara sınav (vize)</t>
  </si>
  <si>
    <t>Dönem sonu sınavı (final)</t>
  </si>
  <si>
    <t>Diğer çalışmalar</t>
  </si>
  <si>
    <t>Toplam İş Yükü (saat)</t>
  </si>
  <si>
    <t>No</t>
  </si>
  <si>
    <t>Dersler</t>
  </si>
  <si>
    <t>Ders 1</t>
  </si>
  <si>
    <t>Ders 2</t>
  </si>
  <si>
    <t>Ders 3</t>
  </si>
  <si>
    <t>Ders 4</t>
  </si>
  <si>
    <t>Ders 5</t>
  </si>
  <si>
    <t>Ders 6</t>
  </si>
  <si>
    <t>Ders 7</t>
  </si>
  <si>
    <t>İş Yükü</t>
  </si>
  <si>
    <t>AKTS kredisi</t>
  </si>
  <si>
    <t>Toplam</t>
  </si>
  <si>
    <t>Yarıyıl İş Yükü ve AKTS hesabı</t>
  </si>
  <si>
    <t>1 ders için AKTS İş yükü hesabı</t>
  </si>
  <si>
    <t>Orantı</t>
  </si>
  <si>
    <t>-</t>
  </si>
  <si>
    <t>Research Methods and Publishing Ethics</t>
  </si>
  <si>
    <t>Oriented Studies (Advisory)</t>
  </si>
  <si>
    <t>ENSTITU of SOCIAL SCIENCE</t>
  </si>
  <si>
    <t>I. SEMESTER</t>
  </si>
  <si>
    <t>N.</t>
  </si>
  <si>
    <t>C. CODE</t>
  </si>
  <si>
    <t>COURSE NAME</t>
  </si>
  <si>
    <t xml:space="preserve">The. </t>
  </si>
  <si>
    <t xml:space="preserve">Prc. </t>
  </si>
  <si>
    <t xml:space="preserve">Tot. </t>
  </si>
  <si>
    <t xml:space="preserve">Credit </t>
  </si>
  <si>
    <t>ECTS</t>
  </si>
  <si>
    <t>II. SEMESTER</t>
  </si>
  <si>
    <t>Term Project</t>
  </si>
  <si>
    <t>Elective Courses (5 elective courses will be selected from the list)</t>
  </si>
  <si>
    <t>TOTAL</t>
  </si>
  <si>
    <t>LIST OF ELECTIVE COURSES</t>
  </si>
  <si>
    <t>Elective I</t>
  </si>
  <si>
    <t>Elective II</t>
  </si>
  <si>
    <t>Elective III</t>
  </si>
  <si>
    <t>Elective IV</t>
  </si>
  <si>
    <t>Elective V</t>
  </si>
  <si>
    <t>Elective VI</t>
  </si>
  <si>
    <t>Elective VII</t>
  </si>
  <si>
    <t>Elective VIII</t>
  </si>
  <si>
    <t>Elective IX</t>
  </si>
  <si>
    <t>Elective  X</t>
  </si>
  <si>
    <t>GENERAL TOTALS</t>
  </si>
  <si>
    <t xml:space="preserve">TOTAL NUMBER OF THEORIC COURSE  HOURS </t>
  </si>
  <si>
    <t xml:space="preserve">TOTAL NUMBER OF PRACTICAL COURSE  HOURS </t>
  </si>
  <si>
    <t xml:space="preserve">TOTAL NUMBER OF ELECTIVE COURSE  HOURS </t>
  </si>
  <si>
    <t xml:space="preserve">TOTAL NUMBER OF ELECTIVE COURSE'S ECTS </t>
  </si>
  <si>
    <t xml:space="preserve">TOTAL NUMBER OF INTERNSHIP COURSE'S ECTS </t>
  </si>
  <si>
    <t>TOTAL CREDIT OF ECTS</t>
  </si>
  <si>
    <t>Settled Cultures in Antiquity</t>
  </si>
  <si>
    <t>Ancient Philosophies and Understanding of Democracy</t>
  </si>
  <si>
    <t>Analyzes on Turkish Mythological Texts</t>
  </si>
  <si>
    <t>Analyzes on Turkish Cultural Texts</t>
  </si>
  <si>
    <t>Residental Turkish Communities in Central Asia</t>
  </si>
  <si>
    <t>Sources of Central Asian Turkish History</t>
  </si>
  <si>
    <t>History of Islamic States</t>
  </si>
  <si>
    <t>History of Islamic Civilization</t>
  </si>
  <si>
    <t>Conquest of Anatolia and the First Turkish States</t>
  </si>
  <si>
    <t>Historical Turkish Geography</t>
  </si>
  <si>
    <t>Administration in Ottoman Classical Period</t>
  </si>
  <si>
    <t>Social Events and Coups in the Ottoman Classical Period</t>
  </si>
  <si>
    <t>History of Ottoman Organization</t>
  </si>
  <si>
    <t>History of Turkish Modernization</t>
  </si>
  <si>
    <t>Ottoman Military Modernization</t>
  </si>
  <si>
    <t>History of Colonialism</t>
  </si>
  <si>
    <t>Turkish World in the 19th Century in the Light of Travelogues</t>
  </si>
  <si>
    <t>Political Developments in the Republican Era (1923 -1938)</t>
  </si>
  <si>
    <t>Turkish Foreign Policy in the Republican Period</t>
  </si>
  <si>
    <t>Social History of Independence War</t>
  </si>
  <si>
    <t>History of Turkish Parliament</t>
  </si>
  <si>
    <t>History of Population Movements</t>
  </si>
  <si>
    <t>Single Party Period</t>
  </si>
  <si>
    <t>Relations Between Ottoman Empire and Russian Tsarism</t>
  </si>
  <si>
    <t>TAR-701</t>
  </si>
  <si>
    <t>TAR-703</t>
  </si>
  <si>
    <t>TAR-702</t>
  </si>
  <si>
    <t>TAR-704</t>
  </si>
  <si>
    <t>TAR-705</t>
  </si>
  <si>
    <t>TAR-706</t>
  </si>
  <si>
    <t>TAR-707</t>
  </si>
  <si>
    <t>TAR-708</t>
  </si>
  <si>
    <t>TAR-709</t>
  </si>
  <si>
    <t>TAR-710</t>
  </si>
  <si>
    <t>TAR-711</t>
  </si>
  <si>
    <t>TAR-712</t>
  </si>
  <si>
    <t>TAR-713</t>
  </si>
  <si>
    <t>TAR-714</t>
  </si>
  <si>
    <t>TAR-715</t>
  </si>
  <si>
    <t>TAR-716</t>
  </si>
  <si>
    <t>TAR-717</t>
  </si>
  <si>
    <t>TAR-718</t>
  </si>
  <si>
    <t>TAR-719</t>
  </si>
  <si>
    <t>TAR-720</t>
  </si>
  <si>
    <t>TAR-721</t>
  </si>
  <si>
    <t>TAR-722</t>
  </si>
  <si>
    <t>TAR-723</t>
  </si>
  <si>
    <t>TAR-724</t>
  </si>
  <si>
    <t>TAR-725</t>
  </si>
  <si>
    <t>TAR-726</t>
  </si>
  <si>
    <t>TAR-727</t>
  </si>
  <si>
    <t>TAR-728</t>
  </si>
  <si>
    <t>TAR-729</t>
  </si>
  <si>
    <t>DEPARTMENT of HISTORY</t>
  </si>
  <si>
    <t>NON-THESIS MASTER DEGREE PROGRAMME
for EVENING EDUCATION</t>
  </si>
  <si>
    <t>Scientific and Intellectual Structure in Anatolia in XII-XVth Centuries</t>
  </si>
  <si>
    <t>TAR-730</t>
  </si>
  <si>
    <t>Ottoman Turkish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</si>
</sst>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T_L_-;\-* #,##0.00\ _T_L_-;_-* &quot;-&quot;??\ _T_L_-;_-@_-"/>
    <numFmt numFmtId="165" formatCode="0.0"/>
  </numFmts>
  <fonts count="14" x14ac:knownFonts="1">
    <font>
      <sz val="11"/>
      <color theme="1"/>
      <name val="Calibri"/>
      <family val="2"/>
      <charset val="162"/>
      <scheme val="minor"/>
    </font>
    <font>
      <sz val="11"/>
      <color indexed="8"/>
      <name val="Calibri"/>
      <family val="2"/>
      <charset val="162"/>
    </font>
    <font>
      <b/>
      <sz val="11"/>
      <color indexed="8"/>
      <name val="Calibri"/>
      <family val="2"/>
      <charset val="162"/>
    </font>
    <font>
      <b/>
      <sz val="11"/>
      <color theme="0"/>
      <name val="Calibri"/>
      <family val="2"/>
      <charset val="162"/>
    </font>
    <font>
      <b/>
      <sz val="12"/>
      <color theme="0"/>
      <name val="Calibri"/>
      <family val="2"/>
      <charset val="162"/>
    </font>
    <font>
      <b/>
      <sz val="14"/>
      <color theme="0"/>
      <name val="Calibri"/>
      <family val="2"/>
      <charset val="162"/>
      <scheme val="minor"/>
    </font>
    <font>
      <sz val="14"/>
      <color theme="0"/>
      <name val="Calibri"/>
      <family val="2"/>
      <charset val="162"/>
      <scheme val="minor"/>
    </font>
    <font>
      <b/>
      <sz val="16"/>
      <color theme="1"/>
      <name val="Calibri"/>
      <family val="2"/>
      <charset val="162"/>
      <scheme val="minor"/>
    </font>
    <font>
      <b/>
      <sz val="10"/>
      <color theme="1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sz val="8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sz val="12"/>
      <color theme="1"/>
      <name val="Calibri"/>
      <family val="2"/>
      <charset val="16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8">
    <xf numFmtId="0" fontId="0" fillId="0" borderId="0" xfId="0"/>
    <xf numFmtId="0" fontId="3" fillId="4" borderId="1" xfId="0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 vertical="center"/>
    </xf>
    <xf numFmtId="0" fontId="0" fillId="6" borderId="3" xfId="0" applyFill="1" applyBorder="1" applyAlignment="1">
      <alignment horizontal="center" vertical="center"/>
    </xf>
    <xf numFmtId="0" fontId="0" fillId="6" borderId="1" xfId="0" applyFill="1" applyBorder="1" applyAlignment="1">
      <alignment horizont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12" fillId="8" borderId="1" xfId="0" applyFont="1" applyFill="1" applyBorder="1" applyAlignment="1">
      <alignment vertical="center" wrapText="1"/>
    </xf>
    <xf numFmtId="0" fontId="12" fillId="8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vertical="top" wrapText="1"/>
    </xf>
    <xf numFmtId="0" fontId="13" fillId="8" borderId="1" xfId="0" applyFont="1" applyFill="1" applyBorder="1" applyAlignment="1">
      <alignment vertical="center" wrapText="1"/>
    </xf>
    <xf numFmtId="0" fontId="12" fillId="8" borderId="1" xfId="0" applyFont="1" applyFill="1" applyBorder="1" applyAlignment="1">
      <alignment vertical="top" wrapText="1"/>
    </xf>
    <xf numFmtId="0" fontId="12" fillId="9" borderId="1" xfId="0" applyFont="1" applyFill="1" applyBorder="1" applyAlignment="1">
      <alignment vertical="center" wrapText="1"/>
    </xf>
    <xf numFmtId="0" fontId="12" fillId="9" borderId="1" xfId="0" applyFont="1" applyFill="1" applyBorder="1" applyAlignment="1">
      <alignment horizontal="center" vertical="center" wrapText="1"/>
    </xf>
    <xf numFmtId="0" fontId="13" fillId="9" borderId="1" xfId="0" applyFont="1" applyFill="1" applyBorder="1" applyAlignment="1">
      <alignment horizontal="center" vertical="center" wrapText="1"/>
    </xf>
    <xf numFmtId="0" fontId="13" fillId="9" borderId="1" xfId="0" applyFont="1" applyFill="1" applyBorder="1" applyAlignment="1">
      <alignment vertical="top" wrapText="1"/>
    </xf>
    <xf numFmtId="0" fontId="13" fillId="9" borderId="1" xfId="0" applyFont="1" applyFill="1" applyBorder="1" applyAlignment="1">
      <alignment horizontal="center" vertical="top" wrapText="1"/>
    </xf>
    <xf numFmtId="0" fontId="13" fillId="9" borderId="1" xfId="0" applyFont="1" applyFill="1" applyBorder="1" applyAlignment="1">
      <alignment vertical="center" wrapText="1"/>
    </xf>
    <xf numFmtId="0" fontId="12" fillId="9" borderId="1" xfId="0" applyFont="1" applyFill="1" applyBorder="1" applyAlignment="1">
      <alignment vertical="top" wrapText="1"/>
    </xf>
    <xf numFmtId="0" fontId="12" fillId="7" borderId="1" xfId="0" applyFont="1" applyFill="1" applyBorder="1" applyAlignment="1">
      <alignment vertical="center" wrapText="1"/>
    </xf>
    <xf numFmtId="0" fontId="12" fillId="7" borderId="1" xfId="0" applyFont="1" applyFill="1" applyBorder="1" applyAlignment="1">
      <alignment horizontal="center" vertical="center" wrapText="1"/>
    </xf>
    <xf numFmtId="0" fontId="13" fillId="7" borderId="1" xfId="0" applyFont="1" applyFill="1" applyBorder="1" applyAlignment="1">
      <alignment horizontal="left" vertical="center" wrapText="1"/>
    </xf>
    <xf numFmtId="0" fontId="13" fillId="7" borderId="1" xfId="0" applyFont="1" applyFill="1" applyBorder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0" fontId="13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3" fillId="10" borderId="1" xfId="0" applyFont="1" applyFill="1" applyBorder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8" borderId="1" xfId="0" applyFont="1" applyFill="1" applyBorder="1" applyAlignment="1">
      <alignment horizontal="center" vertical="center" wrapText="1"/>
    </xf>
    <xf numFmtId="0" fontId="12" fillId="9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0" fontId="12" fillId="8" borderId="3" xfId="0" applyFont="1" applyFill="1" applyBorder="1" applyAlignment="1">
      <alignment horizontal="left" vertical="center" wrapText="1"/>
    </xf>
    <xf numFmtId="0" fontId="12" fillId="8" borderId="4" xfId="0" applyFont="1" applyFill="1" applyBorder="1" applyAlignment="1">
      <alignment horizontal="left" vertical="center" wrapText="1"/>
    </xf>
    <xf numFmtId="0" fontId="12" fillId="9" borderId="3" xfId="0" applyFont="1" applyFill="1" applyBorder="1" applyAlignment="1">
      <alignment horizontal="left" vertical="center" wrapText="1"/>
    </xf>
    <xf numFmtId="0" fontId="12" fillId="9" borderId="4" xfId="0" applyFont="1" applyFill="1" applyBorder="1" applyAlignment="1">
      <alignment horizontal="left" vertical="center" wrapText="1"/>
    </xf>
    <xf numFmtId="0" fontId="12" fillId="9" borderId="2" xfId="0" applyFont="1" applyFill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12" fillId="6" borderId="1" xfId="0" applyFont="1" applyFill="1" applyBorder="1" applyAlignment="1">
      <alignment horizontal="center" vertical="center" wrapText="1"/>
    </xf>
    <xf numFmtId="0" fontId="12" fillId="10" borderId="3" xfId="0" applyFont="1" applyFill="1" applyBorder="1" applyAlignment="1">
      <alignment horizontal="center" vertical="center" wrapText="1"/>
    </xf>
    <xf numFmtId="0" fontId="12" fillId="10" borderId="4" xfId="0" applyFont="1" applyFill="1" applyBorder="1" applyAlignment="1">
      <alignment horizontal="center" vertical="center" wrapText="1"/>
    </xf>
    <xf numFmtId="0" fontId="12" fillId="10" borderId="2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7" fillId="7" borderId="3" xfId="0" applyFont="1" applyFill="1" applyBorder="1" applyAlignment="1">
      <alignment horizontal="center" vertical="center" wrapText="1"/>
    </xf>
    <xf numFmtId="0" fontId="7" fillId="7" borderId="4" xfId="0" applyFont="1" applyFill="1" applyBorder="1" applyAlignment="1">
      <alignment horizontal="center" vertical="center" wrapText="1"/>
    </xf>
    <xf numFmtId="0" fontId="7" fillId="7" borderId="2" xfId="0" applyFont="1" applyFill="1" applyBorder="1" applyAlignment="1">
      <alignment horizontal="center" vertical="center" wrapText="1"/>
    </xf>
    <xf numFmtId="0" fontId="10" fillId="7" borderId="3" xfId="0" applyFont="1" applyFill="1" applyBorder="1" applyAlignment="1">
      <alignment horizontal="center" vertical="center" wrapText="1"/>
    </xf>
    <xf numFmtId="0" fontId="10" fillId="7" borderId="4" xfId="0" applyFont="1" applyFill="1" applyBorder="1" applyAlignment="1">
      <alignment horizontal="center" vertical="center" wrapText="1"/>
    </xf>
    <xf numFmtId="0" fontId="10" fillId="7" borderId="2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1" fontId="0" fillId="3" borderId="3" xfId="0" applyNumberFormat="1" applyFill="1" applyBorder="1" applyAlignment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6" borderId="3" xfId="0" applyFill="1" applyBorder="1" applyAlignment="1">
      <alignment horizontal="center" vertical="center"/>
    </xf>
    <xf numFmtId="0" fontId="0" fillId="6" borderId="2" xfId="0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/>
    </xf>
    <xf numFmtId="0" fontId="5" fillId="5" borderId="6" xfId="0" applyFont="1" applyFill="1" applyBorder="1" applyAlignment="1">
      <alignment horizontal="center"/>
    </xf>
    <xf numFmtId="0" fontId="2" fillId="6" borderId="3" xfId="0" applyFont="1" applyFill="1" applyBorder="1" applyAlignment="1">
      <alignment horizontal="left" vertical="center"/>
    </xf>
    <xf numFmtId="0" fontId="2" fillId="6" borderId="4" xfId="0" applyFont="1" applyFill="1" applyBorder="1" applyAlignment="1">
      <alignment horizontal="left" vertical="center"/>
    </xf>
    <xf numFmtId="0" fontId="2" fillId="6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165" fontId="0" fillId="3" borderId="3" xfId="0" applyNumberFormat="1" applyFill="1" applyBorder="1" applyAlignment="1">
      <alignment horizontal="center" vertical="center"/>
    </xf>
    <xf numFmtId="165" fontId="0" fillId="3" borderId="2" xfId="0" applyNumberForma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4" fillId="4" borderId="3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0" fontId="0" fillId="3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/>
    </xf>
    <xf numFmtId="0" fontId="6" fillId="5" borderId="1" xfId="0" applyFont="1" applyFill="1" applyBorder="1" applyAlignment="1">
      <alignment horizontal="center"/>
    </xf>
  </cellXfs>
  <cellStyles count="2">
    <cellStyle name="Binlik Ayracı 2" xfId="1" xr:uid="{00000000-0005-0000-0000-000000000000}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74"/>
  <sheetViews>
    <sheetView tabSelected="1" view="pageBreakPreview" zoomScaleNormal="100" zoomScaleSheetLayoutView="100" workbookViewId="0">
      <selection activeCell="D54" sqref="D54:H55"/>
    </sheetView>
  </sheetViews>
  <sheetFormatPr defaultColWidth="9.140625" defaultRowHeight="18" customHeight="1" x14ac:dyDescent="0.25"/>
  <cols>
    <col min="1" max="1" width="3.85546875" style="7" bestFit="1" customWidth="1"/>
    <col min="2" max="2" width="13.5703125" style="7" customWidth="1"/>
    <col min="3" max="3" width="47.5703125" style="7" bestFit="1" customWidth="1"/>
    <col min="4" max="4" width="10.7109375" style="8" customWidth="1"/>
    <col min="5" max="5" width="13.28515625" style="8" customWidth="1"/>
    <col min="6" max="8" width="10.7109375" style="8" customWidth="1"/>
    <col min="9" max="9" width="40.7109375" style="7" customWidth="1"/>
    <col min="10" max="16384" width="9.140625" style="7"/>
  </cols>
  <sheetData>
    <row r="1" spans="1:8" ht="21" customHeight="1" x14ac:dyDescent="0.25">
      <c r="A1" s="50" t="s">
        <v>34</v>
      </c>
      <c r="B1" s="51"/>
      <c r="C1" s="51"/>
      <c r="D1" s="51"/>
      <c r="E1" s="51"/>
      <c r="F1" s="51"/>
      <c r="G1" s="51"/>
      <c r="H1" s="52"/>
    </row>
    <row r="2" spans="1:8" ht="21" customHeight="1" x14ac:dyDescent="0.25">
      <c r="A2" s="53" t="s">
        <v>119</v>
      </c>
      <c r="B2" s="54"/>
      <c r="C2" s="54"/>
      <c r="D2" s="54"/>
      <c r="E2" s="54"/>
      <c r="F2" s="54"/>
      <c r="G2" s="54"/>
      <c r="H2" s="55"/>
    </row>
    <row r="3" spans="1:8" ht="36.75" customHeight="1" x14ac:dyDescent="0.25">
      <c r="A3" s="53" t="s">
        <v>120</v>
      </c>
      <c r="B3" s="54"/>
      <c r="C3" s="54"/>
      <c r="D3" s="54"/>
      <c r="E3" s="54"/>
      <c r="F3" s="54"/>
      <c r="G3" s="54"/>
      <c r="H3" s="55"/>
    </row>
    <row r="4" spans="1:8" ht="9" customHeight="1" x14ac:dyDescent="0.25">
      <c r="A4" s="56"/>
      <c r="B4" s="57"/>
      <c r="C4" s="57"/>
      <c r="D4" s="57"/>
      <c r="E4" s="57"/>
      <c r="F4" s="57"/>
      <c r="G4" s="57"/>
      <c r="H4" s="58"/>
    </row>
    <row r="5" spans="1:8" s="9" customFormat="1" ht="17.100000000000001" customHeight="1" x14ac:dyDescent="0.25">
      <c r="A5" s="36" t="s">
        <v>35</v>
      </c>
      <c r="B5" s="36"/>
      <c r="C5" s="36"/>
      <c r="D5" s="36"/>
      <c r="E5" s="36"/>
      <c r="F5" s="36"/>
      <c r="G5" s="36"/>
      <c r="H5" s="36"/>
    </row>
    <row r="6" spans="1:8" s="9" customFormat="1" ht="15.75" x14ac:dyDescent="0.25">
      <c r="A6" s="10" t="s">
        <v>36</v>
      </c>
      <c r="B6" s="10" t="s">
        <v>37</v>
      </c>
      <c r="C6" s="10" t="s">
        <v>38</v>
      </c>
      <c r="D6" s="11" t="s">
        <v>39</v>
      </c>
      <c r="E6" s="11" t="s">
        <v>40</v>
      </c>
      <c r="F6" s="11" t="s">
        <v>41</v>
      </c>
      <c r="G6" s="11" t="s">
        <v>42</v>
      </c>
      <c r="H6" s="11" t="s">
        <v>43</v>
      </c>
    </row>
    <row r="7" spans="1:8" s="9" customFormat="1" ht="17.25" customHeight="1" x14ac:dyDescent="0.25">
      <c r="A7" s="12">
        <v>1</v>
      </c>
      <c r="B7" s="12" t="s">
        <v>90</v>
      </c>
      <c r="C7" s="13" t="s">
        <v>32</v>
      </c>
      <c r="D7" s="12">
        <v>3</v>
      </c>
      <c r="E7" s="12">
        <v>0</v>
      </c>
      <c r="F7" s="12">
        <v>3</v>
      </c>
      <c r="G7" s="12">
        <v>3</v>
      </c>
      <c r="H7" s="12">
        <v>5</v>
      </c>
    </row>
    <row r="8" spans="1:8" s="9" customFormat="1" ht="17.100000000000001" customHeight="1" x14ac:dyDescent="0.25">
      <c r="A8" s="12">
        <v>2</v>
      </c>
      <c r="B8" s="12" t="s">
        <v>91</v>
      </c>
      <c r="C8" s="13" t="s">
        <v>33</v>
      </c>
      <c r="D8" s="12">
        <v>0</v>
      </c>
      <c r="E8" s="12">
        <v>1</v>
      </c>
      <c r="F8" s="12">
        <v>1</v>
      </c>
      <c r="G8" s="12">
        <v>0</v>
      </c>
      <c r="H8" s="12">
        <v>5</v>
      </c>
    </row>
    <row r="9" spans="1:8" s="9" customFormat="1" ht="15" customHeight="1" x14ac:dyDescent="0.25">
      <c r="A9" s="39" t="s">
        <v>46</v>
      </c>
      <c r="B9" s="40"/>
      <c r="C9" s="40"/>
      <c r="D9" s="40"/>
      <c r="E9" s="40"/>
      <c r="F9" s="40"/>
      <c r="G9" s="40"/>
      <c r="H9" s="40"/>
    </row>
    <row r="10" spans="1:8" s="9" customFormat="1" ht="17.100000000000001" customHeight="1" x14ac:dyDescent="0.25">
      <c r="A10" s="12">
        <v>3</v>
      </c>
      <c r="B10" s="12" t="s">
        <v>31</v>
      </c>
      <c r="C10" s="14" t="s">
        <v>49</v>
      </c>
      <c r="D10" s="12">
        <v>3</v>
      </c>
      <c r="E10" s="12">
        <v>0</v>
      </c>
      <c r="F10" s="12">
        <v>3</v>
      </c>
      <c r="G10" s="12">
        <v>3</v>
      </c>
      <c r="H10" s="12">
        <v>4</v>
      </c>
    </row>
    <row r="11" spans="1:8" s="9" customFormat="1" ht="17.100000000000001" customHeight="1" x14ac:dyDescent="0.25">
      <c r="A11" s="12">
        <v>4</v>
      </c>
      <c r="B11" s="12" t="s">
        <v>31</v>
      </c>
      <c r="C11" s="14" t="s">
        <v>50</v>
      </c>
      <c r="D11" s="12">
        <v>3</v>
      </c>
      <c r="E11" s="12">
        <v>0</v>
      </c>
      <c r="F11" s="12">
        <v>3</v>
      </c>
      <c r="G11" s="12">
        <v>3</v>
      </c>
      <c r="H11" s="12">
        <v>4</v>
      </c>
    </row>
    <row r="12" spans="1:8" s="9" customFormat="1" ht="17.100000000000001" customHeight="1" x14ac:dyDescent="0.25">
      <c r="A12" s="12">
        <v>5</v>
      </c>
      <c r="B12" s="12" t="s">
        <v>31</v>
      </c>
      <c r="C12" s="14" t="s">
        <v>51</v>
      </c>
      <c r="D12" s="12">
        <v>3</v>
      </c>
      <c r="E12" s="12">
        <v>0</v>
      </c>
      <c r="F12" s="12">
        <v>3</v>
      </c>
      <c r="G12" s="12">
        <v>3</v>
      </c>
      <c r="H12" s="12">
        <v>4</v>
      </c>
    </row>
    <row r="13" spans="1:8" s="9" customFormat="1" ht="16.5" customHeight="1" x14ac:dyDescent="0.25">
      <c r="A13" s="12">
        <v>6</v>
      </c>
      <c r="B13" s="12" t="s">
        <v>31</v>
      </c>
      <c r="C13" s="14" t="s">
        <v>52</v>
      </c>
      <c r="D13" s="12">
        <v>3</v>
      </c>
      <c r="E13" s="12">
        <v>0</v>
      </c>
      <c r="F13" s="12">
        <v>3</v>
      </c>
      <c r="G13" s="12">
        <v>3</v>
      </c>
      <c r="H13" s="12">
        <v>4</v>
      </c>
    </row>
    <row r="14" spans="1:8" s="9" customFormat="1" ht="17.100000000000001" customHeight="1" x14ac:dyDescent="0.25">
      <c r="A14" s="12">
        <v>7</v>
      </c>
      <c r="B14" s="12" t="s">
        <v>31</v>
      </c>
      <c r="C14" s="14" t="s">
        <v>53</v>
      </c>
      <c r="D14" s="12">
        <v>3</v>
      </c>
      <c r="E14" s="12">
        <v>0</v>
      </c>
      <c r="F14" s="12">
        <v>3</v>
      </c>
      <c r="G14" s="12">
        <v>3</v>
      </c>
      <c r="H14" s="12">
        <v>4</v>
      </c>
    </row>
    <row r="15" spans="1:8" s="9" customFormat="1" ht="17.100000000000001" customHeight="1" x14ac:dyDescent="0.25">
      <c r="A15" s="14"/>
      <c r="B15" s="14"/>
      <c r="C15" s="15" t="s">
        <v>47</v>
      </c>
      <c r="D15" s="11">
        <v>18</v>
      </c>
      <c r="E15" s="11">
        <v>1</v>
      </c>
      <c r="F15" s="11">
        <v>19</v>
      </c>
      <c r="G15" s="11">
        <v>18</v>
      </c>
      <c r="H15" s="11">
        <v>30</v>
      </c>
    </row>
    <row r="16" spans="1:8" ht="9" customHeight="1" x14ac:dyDescent="0.25">
      <c r="A16" s="33"/>
      <c r="B16" s="34"/>
      <c r="C16" s="34"/>
      <c r="D16" s="34"/>
      <c r="E16" s="34"/>
      <c r="F16" s="34"/>
      <c r="G16" s="34"/>
      <c r="H16" s="35"/>
    </row>
    <row r="17" spans="1:8" s="9" customFormat="1" ht="17.100000000000001" customHeight="1" x14ac:dyDescent="0.25">
      <c r="A17" s="37" t="s">
        <v>44</v>
      </c>
      <c r="B17" s="37"/>
      <c r="C17" s="37"/>
      <c r="D17" s="37"/>
      <c r="E17" s="37"/>
      <c r="F17" s="37"/>
      <c r="G17" s="37"/>
      <c r="H17" s="37"/>
    </row>
    <row r="18" spans="1:8" s="9" customFormat="1" ht="15.75" x14ac:dyDescent="0.25">
      <c r="A18" s="16" t="s">
        <v>36</v>
      </c>
      <c r="B18" s="16" t="s">
        <v>37</v>
      </c>
      <c r="C18" s="16" t="s">
        <v>38</v>
      </c>
      <c r="D18" s="17" t="s">
        <v>39</v>
      </c>
      <c r="E18" s="17" t="s">
        <v>40</v>
      </c>
      <c r="F18" s="17" t="s">
        <v>41</v>
      </c>
      <c r="G18" s="17" t="s">
        <v>42</v>
      </c>
      <c r="H18" s="17" t="s">
        <v>43</v>
      </c>
    </row>
    <row r="19" spans="1:8" s="9" customFormat="1" ht="17.100000000000001" customHeight="1" x14ac:dyDescent="0.25">
      <c r="A19" s="18">
        <v>1</v>
      </c>
      <c r="B19" s="18" t="s">
        <v>92</v>
      </c>
      <c r="C19" s="19" t="s">
        <v>45</v>
      </c>
      <c r="D19" s="20">
        <v>0</v>
      </c>
      <c r="E19" s="20">
        <v>1</v>
      </c>
      <c r="F19" s="20">
        <v>1</v>
      </c>
      <c r="G19" s="20">
        <v>0</v>
      </c>
      <c r="H19" s="20">
        <v>5</v>
      </c>
    </row>
    <row r="20" spans="1:8" s="9" customFormat="1" ht="17.100000000000001" customHeight="1" x14ac:dyDescent="0.25">
      <c r="A20" s="18">
        <v>2</v>
      </c>
      <c r="B20" s="18" t="s">
        <v>93</v>
      </c>
      <c r="C20" s="19" t="s">
        <v>33</v>
      </c>
      <c r="D20" s="20">
        <v>0</v>
      </c>
      <c r="E20" s="20">
        <v>1</v>
      </c>
      <c r="F20" s="20">
        <v>1</v>
      </c>
      <c r="G20" s="20">
        <v>0</v>
      </c>
      <c r="H20" s="20">
        <v>5</v>
      </c>
    </row>
    <row r="21" spans="1:8" s="9" customFormat="1" ht="22.5" customHeight="1" x14ac:dyDescent="0.25">
      <c r="A21" s="41" t="s">
        <v>46</v>
      </c>
      <c r="B21" s="42"/>
      <c r="C21" s="42"/>
      <c r="D21" s="42"/>
      <c r="E21" s="42"/>
      <c r="F21" s="42"/>
      <c r="G21" s="42"/>
      <c r="H21" s="43"/>
    </row>
    <row r="22" spans="1:8" s="9" customFormat="1" ht="17.100000000000001" customHeight="1" x14ac:dyDescent="0.25">
      <c r="A22" s="18">
        <v>3</v>
      </c>
      <c r="B22" s="18" t="s">
        <v>31</v>
      </c>
      <c r="C22" s="21" t="s">
        <v>54</v>
      </c>
      <c r="D22" s="18">
        <v>3</v>
      </c>
      <c r="E22" s="18">
        <v>0</v>
      </c>
      <c r="F22" s="18">
        <v>3</v>
      </c>
      <c r="G22" s="18">
        <v>3</v>
      </c>
      <c r="H22" s="18">
        <v>4</v>
      </c>
    </row>
    <row r="23" spans="1:8" s="9" customFormat="1" ht="17.100000000000001" customHeight="1" x14ac:dyDescent="0.25">
      <c r="A23" s="18">
        <v>4</v>
      </c>
      <c r="B23" s="18" t="s">
        <v>31</v>
      </c>
      <c r="C23" s="21" t="s">
        <v>55</v>
      </c>
      <c r="D23" s="18">
        <v>3</v>
      </c>
      <c r="E23" s="18">
        <v>0</v>
      </c>
      <c r="F23" s="18">
        <v>3</v>
      </c>
      <c r="G23" s="18">
        <v>3</v>
      </c>
      <c r="H23" s="18">
        <v>4</v>
      </c>
    </row>
    <row r="24" spans="1:8" s="9" customFormat="1" ht="17.100000000000001" customHeight="1" x14ac:dyDescent="0.25">
      <c r="A24" s="18">
        <v>5</v>
      </c>
      <c r="B24" s="18" t="s">
        <v>31</v>
      </c>
      <c r="C24" s="21" t="s">
        <v>56</v>
      </c>
      <c r="D24" s="18">
        <v>3</v>
      </c>
      <c r="E24" s="18">
        <v>0</v>
      </c>
      <c r="F24" s="18">
        <v>3</v>
      </c>
      <c r="G24" s="18">
        <v>3</v>
      </c>
      <c r="H24" s="18">
        <v>4</v>
      </c>
    </row>
    <row r="25" spans="1:8" s="9" customFormat="1" ht="16.5" customHeight="1" x14ac:dyDescent="0.25">
      <c r="A25" s="18">
        <v>6</v>
      </c>
      <c r="B25" s="18" t="s">
        <v>31</v>
      </c>
      <c r="C25" s="21" t="s">
        <v>57</v>
      </c>
      <c r="D25" s="18">
        <v>3</v>
      </c>
      <c r="E25" s="18">
        <v>0</v>
      </c>
      <c r="F25" s="18">
        <v>3</v>
      </c>
      <c r="G25" s="18">
        <v>3</v>
      </c>
      <c r="H25" s="18">
        <v>4</v>
      </c>
    </row>
    <row r="26" spans="1:8" s="9" customFormat="1" ht="17.100000000000001" customHeight="1" x14ac:dyDescent="0.25">
      <c r="A26" s="18">
        <v>7</v>
      </c>
      <c r="B26" s="18" t="s">
        <v>31</v>
      </c>
      <c r="C26" s="21" t="s">
        <v>58</v>
      </c>
      <c r="D26" s="18">
        <v>3</v>
      </c>
      <c r="E26" s="18">
        <v>0</v>
      </c>
      <c r="F26" s="18">
        <v>3</v>
      </c>
      <c r="G26" s="18">
        <v>3</v>
      </c>
      <c r="H26" s="18">
        <v>4</v>
      </c>
    </row>
    <row r="27" spans="1:8" s="9" customFormat="1" ht="17.100000000000001" customHeight="1" x14ac:dyDescent="0.25">
      <c r="A27" s="21"/>
      <c r="B27" s="21"/>
      <c r="C27" s="22" t="s">
        <v>47</v>
      </c>
      <c r="D27" s="17">
        <v>15</v>
      </c>
      <c r="E27" s="17">
        <v>2</v>
      </c>
      <c r="F27" s="17">
        <v>17</v>
      </c>
      <c r="G27" s="17">
        <v>15</v>
      </c>
      <c r="H27" s="17">
        <v>30</v>
      </c>
    </row>
    <row r="28" spans="1:8" s="9" customFormat="1" ht="9" customHeight="1" x14ac:dyDescent="0.25">
      <c r="A28" s="33"/>
      <c r="B28" s="34"/>
      <c r="C28" s="34"/>
      <c r="D28" s="34"/>
      <c r="E28" s="34"/>
      <c r="F28" s="34"/>
      <c r="G28" s="34"/>
      <c r="H28" s="35"/>
    </row>
    <row r="29" spans="1:8" s="9" customFormat="1" ht="17.100000000000001" customHeight="1" x14ac:dyDescent="0.25">
      <c r="A29" s="45" t="s">
        <v>48</v>
      </c>
      <c r="B29" s="45"/>
      <c r="C29" s="45"/>
      <c r="D29" s="45"/>
      <c r="E29" s="45"/>
      <c r="F29" s="45"/>
      <c r="G29" s="45"/>
      <c r="H29" s="45"/>
    </row>
    <row r="30" spans="1:8" s="9" customFormat="1" ht="15.75" x14ac:dyDescent="0.25">
      <c r="A30" s="23" t="s">
        <v>36</v>
      </c>
      <c r="B30" s="23" t="s">
        <v>37</v>
      </c>
      <c r="C30" s="23" t="s">
        <v>38</v>
      </c>
      <c r="D30" s="24" t="s">
        <v>39</v>
      </c>
      <c r="E30" s="24" t="s">
        <v>40</v>
      </c>
      <c r="F30" s="24" t="s">
        <v>41</v>
      </c>
      <c r="G30" s="24" t="s">
        <v>42</v>
      </c>
      <c r="H30" s="24" t="s">
        <v>43</v>
      </c>
    </row>
    <row r="31" spans="1:8" s="9" customFormat="1" ht="15.75" x14ac:dyDescent="0.25">
      <c r="A31" s="26">
        <v>1</v>
      </c>
      <c r="B31" s="26" t="s">
        <v>94</v>
      </c>
      <c r="C31" s="25" t="s">
        <v>66</v>
      </c>
      <c r="D31" s="26">
        <v>3</v>
      </c>
      <c r="E31" s="26">
        <v>0</v>
      </c>
      <c r="F31" s="26">
        <v>3</v>
      </c>
      <c r="G31" s="26">
        <v>3</v>
      </c>
      <c r="H31" s="26">
        <v>4</v>
      </c>
    </row>
    <row r="32" spans="1:8" s="9" customFormat="1" ht="17.100000000000001" customHeight="1" x14ac:dyDescent="0.25">
      <c r="A32" s="26">
        <v>2</v>
      </c>
      <c r="B32" s="26" t="s">
        <v>95</v>
      </c>
      <c r="C32" s="25" t="s">
        <v>67</v>
      </c>
      <c r="D32" s="26">
        <v>3</v>
      </c>
      <c r="E32" s="26">
        <v>0</v>
      </c>
      <c r="F32" s="26">
        <v>3</v>
      </c>
      <c r="G32" s="26">
        <v>3</v>
      </c>
      <c r="H32" s="26">
        <v>4</v>
      </c>
    </row>
    <row r="33" spans="1:9" s="9" customFormat="1" ht="16.5" customHeight="1" x14ac:dyDescent="0.25">
      <c r="A33" s="26">
        <v>3</v>
      </c>
      <c r="B33" s="26" t="s">
        <v>96</v>
      </c>
      <c r="C33" s="25" t="s">
        <v>68</v>
      </c>
      <c r="D33" s="26">
        <v>3</v>
      </c>
      <c r="E33" s="26">
        <v>0</v>
      </c>
      <c r="F33" s="26">
        <v>3</v>
      </c>
      <c r="G33" s="26">
        <v>3</v>
      </c>
      <c r="H33" s="26">
        <v>4</v>
      </c>
    </row>
    <row r="34" spans="1:9" s="9" customFormat="1" ht="15.75" x14ac:dyDescent="0.25">
      <c r="A34" s="26">
        <v>4</v>
      </c>
      <c r="B34" s="26" t="s">
        <v>97</v>
      </c>
      <c r="C34" s="25" t="s">
        <v>69</v>
      </c>
      <c r="D34" s="26">
        <v>3</v>
      </c>
      <c r="E34" s="26">
        <v>0</v>
      </c>
      <c r="F34" s="26">
        <v>3</v>
      </c>
      <c r="G34" s="26">
        <v>3</v>
      </c>
      <c r="H34" s="26">
        <v>4</v>
      </c>
    </row>
    <row r="35" spans="1:9" s="9" customFormat="1" ht="17.100000000000001" customHeight="1" x14ac:dyDescent="0.25">
      <c r="A35" s="26">
        <v>5</v>
      </c>
      <c r="B35" s="26" t="s">
        <v>98</v>
      </c>
      <c r="C35" s="25" t="s">
        <v>70</v>
      </c>
      <c r="D35" s="26">
        <v>3</v>
      </c>
      <c r="E35" s="26">
        <v>0</v>
      </c>
      <c r="F35" s="26">
        <v>3</v>
      </c>
      <c r="G35" s="26">
        <v>3</v>
      </c>
      <c r="H35" s="26">
        <v>4</v>
      </c>
    </row>
    <row r="36" spans="1:9" s="9" customFormat="1" ht="17.100000000000001" customHeight="1" x14ac:dyDescent="0.25">
      <c r="A36" s="26">
        <v>6</v>
      </c>
      <c r="B36" s="26" t="s">
        <v>99</v>
      </c>
      <c r="C36" s="25" t="s">
        <v>71</v>
      </c>
      <c r="D36" s="26">
        <v>3</v>
      </c>
      <c r="E36" s="26">
        <v>0</v>
      </c>
      <c r="F36" s="26">
        <v>3</v>
      </c>
      <c r="G36" s="26">
        <v>3</v>
      </c>
      <c r="H36" s="26">
        <v>4</v>
      </c>
      <c r="I36" s="59"/>
    </row>
    <row r="37" spans="1:9" s="9" customFormat="1" ht="15.75" x14ac:dyDescent="0.25">
      <c r="A37" s="26">
        <v>7</v>
      </c>
      <c r="B37" s="26" t="s">
        <v>100</v>
      </c>
      <c r="C37" s="25" t="s">
        <v>72</v>
      </c>
      <c r="D37" s="26">
        <v>3</v>
      </c>
      <c r="E37" s="26">
        <v>0</v>
      </c>
      <c r="F37" s="26">
        <v>3</v>
      </c>
      <c r="G37" s="26">
        <v>3</v>
      </c>
      <c r="H37" s="26">
        <v>4</v>
      </c>
      <c r="I37" s="59"/>
    </row>
    <row r="38" spans="1:9" s="9" customFormat="1" ht="15.75" x14ac:dyDescent="0.25">
      <c r="A38" s="26">
        <v>8</v>
      </c>
      <c r="B38" s="26" t="s">
        <v>101</v>
      </c>
      <c r="C38" s="25" t="s">
        <v>73</v>
      </c>
      <c r="D38" s="26">
        <v>3</v>
      </c>
      <c r="E38" s="26">
        <v>0</v>
      </c>
      <c r="F38" s="26">
        <v>3</v>
      </c>
      <c r="G38" s="26">
        <v>3</v>
      </c>
      <c r="H38" s="26">
        <v>4</v>
      </c>
      <c r="I38" s="31"/>
    </row>
    <row r="39" spans="1:9" s="9" customFormat="1" ht="15.75" x14ac:dyDescent="0.25">
      <c r="A39" s="26">
        <v>9</v>
      </c>
      <c r="B39" s="26" t="s">
        <v>102</v>
      </c>
      <c r="C39" s="25" t="s">
        <v>74</v>
      </c>
      <c r="D39" s="26">
        <v>3</v>
      </c>
      <c r="E39" s="26">
        <v>0</v>
      </c>
      <c r="F39" s="26">
        <v>3</v>
      </c>
      <c r="G39" s="26">
        <v>3</v>
      </c>
      <c r="H39" s="26">
        <v>4</v>
      </c>
      <c r="I39" s="31"/>
    </row>
    <row r="40" spans="1:9" s="9" customFormat="1" ht="31.5" x14ac:dyDescent="0.25">
      <c r="A40" s="26">
        <v>10</v>
      </c>
      <c r="B40" s="26" t="s">
        <v>103</v>
      </c>
      <c r="C40" s="25" t="s">
        <v>121</v>
      </c>
      <c r="D40" s="26">
        <v>3</v>
      </c>
      <c r="E40" s="26">
        <v>0</v>
      </c>
      <c r="F40" s="26">
        <v>3</v>
      </c>
      <c r="G40" s="26">
        <v>3</v>
      </c>
      <c r="H40" s="26">
        <v>4</v>
      </c>
      <c r="I40" s="31"/>
    </row>
    <row r="41" spans="1:9" s="9" customFormat="1" ht="15.75" x14ac:dyDescent="0.25">
      <c r="A41" s="26">
        <v>11</v>
      </c>
      <c r="B41" s="26" t="s">
        <v>104</v>
      </c>
      <c r="C41" s="25" t="s">
        <v>75</v>
      </c>
      <c r="D41" s="26">
        <v>3</v>
      </c>
      <c r="E41" s="26">
        <v>0</v>
      </c>
      <c r="F41" s="26">
        <v>3</v>
      </c>
      <c r="G41" s="26">
        <v>3</v>
      </c>
      <c r="H41" s="26">
        <v>4</v>
      </c>
      <c r="I41" s="31"/>
    </row>
    <row r="42" spans="1:9" s="9" customFormat="1" ht="15.75" x14ac:dyDescent="0.25">
      <c r="A42" s="26">
        <v>12</v>
      </c>
      <c r="B42" s="26" t="s">
        <v>105</v>
      </c>
      <c r="C42" s="25" t="s">
        <v>76</v>
      </c>
      <c r="D42" s="26">
        <v>3</v>
      </c>
      <c r="E42" s="26">
        <v>0</v>
      </c>
      <c r="F42" s="26">
        <v>3</v>
      </c>
      <c r="G42" s="26">
        <v>3</v>
      </c>
      <c r="H42" s="26">
        <v>4</v>
      </c>
      <c r="I42" s="31"/>
    </row>
    <row r="43" spans="1:9" s="9" customFormat="1" ht="31.5" x14ac:dyDescent="0.25">
      <c r="A43" s="26">
        <v>13</v>
      </c>
      <c r="B43" s="26" t="s">
        <v>106</v>
      </c>
      <c r="C43" s="25" t="s">
        <v>77</v>
      </c>
      <c r="D43" s="26">
        <v>3</v>
      </c>
      <c r="E43" s="26">
        <v>0</v>
      </c>
      <c r="F43" s="26">
        <v>3</v>
      </c>
      <c r="G43" s="26">
        <v>3</v>
      </c>
      <c r="H43" s="26">
        <v>4</v>
      </c>
      <c r="I43" s="31"/>
    </row>
    <row r="44" spans="1:9" s="9" customFormat="1" ht="15.75" x14ac:dyDescent="0.25">
      <c r="A44" s="26">
        <v>14</v>
      </c>
      <c r="B44" s="26" t="s">
        <v>107</v>
      </c>
      <c r="C44" s="25" t="s">
        <v>78</v>
      </c>
      <c r="D44" s="26">
        <v>3</v>
      </c>
      <c r="E44" s="26">
        <v>0</v>
      </c>
      <c r="F44" s="26">
        <v>3</v>
      </c>
      <c r="G44" s="26">
        <v>3</v>
      </c>
      <c r="H44" s="26">
        <v>4</v>
      </c>
      <c r="I44" s="31"/>
    </row>
    <row r="45" spans="1:9" s="9" customFormat="1" ht="31.5" x14ac:dyDescent="0.25">
      <c r="A45" s="26">
        <v>15</v>
      </c>
      <c r="B45" s="26" t="s">
        <v>108</v>
      </c>
      <c r="C45" s="25" t="s">
        <v>89</v>
      </c>
      <c r="D45" s="26">
        <v>3</v>
      </c>
      <c r="E45" s="26">
        <v>0</v>
      </c>
      <c r="F45" s="26">
        <v>3</v>
      </c>
      <c r="G45" s="26">
        <v>3</v>
      </c>
      <c r="H45" s="26">
        <v>4</v>
      </c>
      <c r="I45" s="31"/>
    </row>
    <row r="46" spans="1:9" s="9" customFormat="1" ht="15.75" x14ac:dyDescent="0.25">
      <c r="A46" s="26">
        <v>16</v>
      </c>
      <c r="B46" s="26" t="s">
        <v>109</v>
      </c>
      <c r="C46" s="25" t="s">
        <v>79</v>
      </c>
      <c r="D46" s="26">
        <v>3</v>
      </c>
      <c r="E46" s="26">
        <v>0</v>
      </c>
      <c r="F46" s="26">
        <v>3</v>
      </c>
      <c r="G46" s="26">
        <v>3</v>
      </c>
      <c r="H46" s="26">
        <v>4</v>
      </c>
      <c r="I46" s="31"/>
    </row>
    <row r="47" spans="1:9" s="9" customFormat="1" ht="15.75" x14ac:dyDescent="0.25">
      <c r="A47" s="26">
        <v>17</v>
      </c>
      <c r="B47" s="26" t="s">
        <v>110</v>
      </c>
      <c r="C47" s="25" t="s">
        <v>80</v>
      </c>
      <c r="D47" s="26">
        <v>3</v>
      </c>
      <c r="E47" s="26">
        <v>0</v>
      </c>
      <c r="F47" s="26">
        <v>3</v>
      </c>
      <c r="G47" s="26">
        <v>3</v>
      </c>
      <c r="H47" s="26">
        <v>4</v>
      </c>
      <c r="I47" s="31"/>
    </row>
    <row r="48" spans="1:9" s="9" customFormat="1" ht="15.75" x14ac:dyDescent="0.25">
      <c r="A48" s="26">
        <v>18</v>
      </c>
      <c r="B48" s="26" t="s">
        <v>111</v>
      </c>
      <c r="C48" s="25" t="s">
        <v>81</v>
      </c>
      <c r="D48" s="26">
        <v>3</v>
      </c>
      <c r="E48" s="26">
        <v>0</v>
      </c>
      <c r="F48" s="26">
        <v>3</v>
      </c>
      <c r="G48" s="26">
        <v>3</v>
      </c>
      <c r="H48" s="26">
        <v>4</v>
      </c>
      <c r="I48" s="31"/>
    </row>
    <row r="49" spans="1:9" s="9" customFormat="1" ht="31.5" x14ac:dyDescent="0.25">
      <c r="A49" s="26">
        <v>19</v>
      </c>
      <c r="B49" s="26" t="s">
        <v>112</v>
      </c>
      <c r="C49" s="25" t="s">
        <v>82</v>
      </c>
      <c r="D49" s="26">
        <v>3</v>
      </c>
      <c r="E49" s="26">
        <v>0</v>
      </c>
      <c r="F49" s="26">
        <v>3</v>
      </c>
      <c r="G49" s="26">
        <v>3</v>
      </c>
      <c r="H49" s="26">
        <v>4</v>
      </c>
      <c r="I49" s="31"/>
    </row>
    <row r="50" spans="1:9" s="9" customFormat="1" ht="31.5" x14ac:dyDescent="0.25">
      <c r="A50" s="26">
        <v>20</v>
      </c>
      <c r="B50" s="26" t="s">
        <v>113</v>
      </c>
      <c r="C50" s="25" t="s">
        <v>83</v>
      </c>
      <c r="D50" s="26">
        <v>3</v>
      </c>
      <c r="E50" s="26">
        <v>0</v>
      </c>
      <c r="F50" s="26">
        <v>3</v>
      </c>
      <c r="G50" s="26">
        <v>3</v>
      </c>
      <c r="H50" s="26">
        <v>4</v>
      </c>
      <c r="I50" s="31"/>
    </row>
    <row r="51" spans="1:9" s="9" customFormat="1" ht="15.75" x14ac:dyDescent="0.25">
      <c r="A51" s="26">
        <v>21</v>
      </c>
      <c r="B51" s="26" t="s">
        <v>114</v>
      </c>
      <c r="C51" s="25" t="s">
        <v>84</v>
      </c>
      <c r="D51" s="26">
        <v>3</v>
      </c>
      <c r="E51" s="26">
        <v>0</v>
      </c>
      <c r="F51" s="26">
        <v>3</v>
      </c>
      <c r="G51" s="26">
        <v>3</v>
      </c>
      <c r="H51" s="26">
        <v>4</v>
      </c>
      <c r="I51" s="31"/>
    </row>
    <row r="52" spans="1:9" s="9" customFormat="1" ht="15.75" x14ac:dyDescent="0.25">
      <c r="A52" s="26">
        <v>22</v>
      </c>
      <c r="B52" s="26" t="s">
        <v>115</v>
      </c>
      <c r="C52" s="25" t="s">
        <v>85</v>
      </c>
      <c r="D52" s="26">
        <v>3</v>
      </c>
      <c r="E52" s="26">
        <v>0</v>
      </c>
      <c r="F52" s="26">
        <v>3</v>
      </c>
      <c r="G52" s="26">
        <v>3</v>
      </c>
      <c r="H52" s="26">
        <v>4</v>
      </c>
      <c r="I52" s="31"/>
    </row>
    <row r="53" spans="1:9" s="9" customFormat="1" ht="15.75" x14ac:dyDescent="0.25">
      <c r="A53" s="26">
        <v>23</v>
      </c>
      <c r="B53" s="26" t="s">
        <v>116</v>
      </c>
      <c r="C53" s="25" t="s">
        <v>86</v>
      </c>
      <c r="D53" s="26">
        <v>3</v>
      </c>
      <c r="E53" s="26">
        <v>0</v>
      </c>
      <c r="F53" s="26">
        <v>3</v>
      </c>
      <c r="G53" s="26">
        <v>3</v>
      </c>
      <c r="H53" s="26">
        <v>4</v>
      </c>
      <c r="I53" s="31"/>
    </row>
    <row r="54" spans="1:9" s="9" customFormat="1" ht="15.75" x14ac:dyDescent="0.25">
      <c r="A54" s="26">
        <v>24</v>
      </c>
      <c r="B54" s="26" t="s">
        <v>117</v>
      </c>
      <c r="C54" s="25" t="s">
        <v>87</v>
      </c>
      <c r="D54" s="26">
        <v>3</v>
      </c>
      <c r="E54" s="26">
        <v>0</v>
      </c>
      <c r="F54" s="26">
        <v>3</v>
      </c>
      <c r="G54" s="26">
        <v>3</v>
      </c>
      <c r="H54" s="26">
        <v>4</v>
      </c>
      <c r="I54" s="31"/>
    </row>
    <row r="55" spans="1:9" s="9" customFormat="1" ht="15.75" x14ac:dyDescent="0.25">
      <c r="A55" s="26">
        <v>25</v>
      </c>
      <c r="B55" s="26" t="s">
        <v>118</v>
      </c>
      <c r="C55" s="25" t="s">
        <v>88</v>
      </c>
      <c r="D55" s="26">
        <v>3</v>
      </c>
      <c r="E55" s="26">
        <v>0</v>
      </c>
      <c r="F55" s="26">
        <v>3</v>
      </c>
      <c r="G55" s="26">
        <v>3</v>
      </c>
      <c r="H55" s="26">
        <v>4</v>
      </c>
      <c r="I55" s="31"/>
    </row>
    <row r="56" spans="1:9" s="9" customFormat="1" ht="15.75" x14ac:dyDescent="0.25">
      <c r="A56" s="26">
        <v>26</v>
      </c>
      <c r="B56" s="26" t="s">
        <v>122</v>
      </c>
      <c r="C56" s="25" t="s">
        <v>123</v>
      </c>
      <c r="D56" s="26">
        <v>3</v>
      </c>
      <c r="E56" s="26">
        <v>0</v>
      </c>
      <c r="F56" s="26">
        <v>3</v>
      </c>
      <c r="G56" s="26">
        <v>3</v>
      </c>
      <c r="H56" s="26">
        <v>4</v>
      </c>
      <c r="I56" s="31"/>
    </row>
    <row r="57" spans="1:9" s="9" customFormat="1" ht="9.75" customHeight="1" x14ac:dyDescent="0.25">
      <c r="A57" s="33"/>
      <c r="B57" s="34"/>
      <c r="C57" s="34"/>
      <c r="D57" s="34"/>
      <c r="E57" s="34"/>
      <c r="F57" s="34"/>
      <c r="G57" s="34"/>
      <c r="H57" s="35"/>
    </row>
    <row r="58" spans="1:9" s="9" customFormat="1" ht="17.100000000000001" customHeight="1" x14ac:dyDescent="0.25">
      <c r="A58" s="27"/>
      <c r="B58" s="27"/>
      <c r="C58" s="27"/>
      <c r="D58" s="28"/>
      <c r="E58" s="28"/>
      <c r="F58" s="28"/>
      <c r="G58" s="28"/>
      <c r="H58" s="28"/>
    </row>
    <row r="59" spans="1:9" s="9" customFormat="1" ht="17.100000000000001" customHeight="1" x14ac:dyDescent="0.25">
      <c r="A59" s="27"/>
      <c r="B59" s="27"/>
      <c r="C59" s="46" t="s">
        <v>59</v>
      </c>
      <c r="D59" s="47"/>
      <c r="E59" s="47"/>
      <c r="F59" s="48"/>
      <c r="G59" s="29"/>
      <c r="H59" s="28"/>
    </row>
    <row r="60" spans="1:9" s="9" customFormat="1" ht="17.100000000000001" customHeight="1" x14ac:dyDescent="0.25">
      <c r="A60" s="27"/>
      <c r="B60" s="27"/>
      <c r="C60" s="30" t="s">
        <v>60</v>
      </c>
      <c r="D60" s="46">
        <v>33</v>
      </c>
      <c r="E60" s="47"/>
      <c r="F60" s="48"/>
      <c r="G60" s="29"/>
      <c r="H60" s="28"/>
    </row>
    <row r="61" spans="1:9" s="9" customFormat="1" ht="17.100000000000001" customHeight="1" x14ac:dyDescent="0.25">
      <c r="A61" s="27"/>
      <c r="B61" s="27"/>
      <c r="C61" s="30" t="s">
        <v>61</v>
      </c>
      <c r="D61" s="46">
        <v>3</v>
      </c>
      <c r="E61" s="47"/>
      <c r="F61" s="48"/>
      <c r="G61" s="29"/>
      <c r="H61" s="28"/>
    </row>
    <row r="62" spans="1:9" s="9" customFormat="1" ht="17.100000000000001" customHeight="1" x14ac:dyDescent="0.25">
      <c r="A62" s="27"/>
      <c r="B62" s="27"/>
      <c r="C62" s="30" t="s">
        <v>62</v>
      </c>
      <c r="D62" s="46">
        <v>30</v>
      </c>
      <c r="E62" s="47"/>
      <c r="F62" s="48"/>
      <c r="G62" s="29"/>
      <c r="H62" s="28"/>
    </row>
    <row r="63" spans="1:9" s="9" customFormat="1" ht="17.100000000000001" customHeight="1" x14ac:dyDescent="0.25">
      <c r="A63" s="27"/>
      <c r="B63" s="27"/>
      <c r="C63" s="30" t="s">
        <v>63</v>
      </c>
      <c r="D63" s="46">
        <v>40</v>
      </c>
      <c r="E63" s="47"/>
      <c r="F63" s="48"/>
      <c r="G63" s="29"/>
      <c r="H63" s="28"/>
    </row>
    <row r="64" spans="1:9" s="9" customFormat="1" ht="17.100000000000001" customHeight="1" x14ac:dyDescent="0.25">
      <c r="A64" s="27"/>
      <c r="B64" s="27"/>
      <c r="C64" s="30" t="s">
        <v>64</v>
      </c>
      <c r="D64" s="46">
        <v>0</v>
      </c>
      <c r="E64" s="47"/>
      <c r="F64" s="48"/>
      <c r="G64" s="29"/>
      <c r="H64" s="28"/>
    </row>
    <row r="65" spans="1:9" s="9" customFormat="1" ht="17.100000000000001" customHeight="1" x14ac:dyDescent="0.25">
      <c r="A65" s="27"/>
      <c r="B65" s="27"/>
      <c r="C65" s="30" t="s">
        <v>65</v>
      </c>
      <c r="D65" s="46">
        <v>60</v>
      </c>
      <c r="E65" s="47"/>
      <c r="F65" s="48"/>
      <c r="G65" s="29"/>
      <c r="H65" s="28"/>
    </row>
    <row r="66" spans="1:9" ht="39.75" customHeight="1" x14ac:dyDescent="0.25">
      <c r="A66"/>
      <c r="B66"/>
      <c r="C66" s="49"/>
      <c r="D66" s="38"/>
      <c r="E66" s="38"/>
      <c r="F66" s="38"/>
      <c r="G66" s="38"/>
      <c r="H66" s="38"/>
      <c r="I66"/>
    </row>
    <row r="67" spans="1:9" ht="18" customHeight="1" x14ac:dyDescent="0.25">
      <c r="A67"/>
      <c r="B67"/>
      <c r="C67" s="38"/>
      <c r="D67" s="38"/>
      <c r="E67" s="38"/>
      <c r="F67" s="38"/>
      <c r="G67" s="38"/>
      <c r="H67" s="38"/>
      <c r="I67"/>
    </row>
    <row r="68" spans="1:9" ht="44.25" customHeight="1" x14ac:dyDescent="0.25">
      <c r="A68"/>
      <c r="B68"/>
      <c r="C68" s="44"/>
      <c r="D68" s="44"/>
      <c r="E68" s="44"/>
      <c r="F68" s="44"/>
      <c r="G68" s="44"/>
      <c r="H68" s="44"/>
      <c r="I68"/>
    </row>
    <row r="69" spans="1:9" ht="30" customHeight="1" x14ac:dyDescent="0.25">
      <c r="C69" s="44"/>
      <c r="D69" s="44"/>
      <c r="E69" s="44"/>
      <c r="F69" s="44"/>
      <c r="G69" s="44"/>
      <c r="H69" s="44"/>
    </row>
    <row r="70" spans="1:9" ht="31.5" customHeight="1" x14ac:dyDescent="0.25">
      <c r="C70" s="44"/>
      <c r="D70" s="44"/>
      <c r="E70" s="44"/>
      <c r="F70" s="44"/>
      <c r="G70" s="44"/>
      <c r="H70" s="44"/>
    </row>
    <row r="71" spans="1:9" ht="40.5" customHeight="1" x14ac:dyDescent="0.25">
      <c r="C71" s="44"/>
      <c r="D71" s="44"/>
      <c r="E71" s="44"/>
      <c r="F71" s="44"/>
      <c r="G71" s="44"/>
      <c r="H71" s="44"/>
    </row>
    <row r="72" spans="1:9" ht="18" customHeight="1" x14ac:dyDescent="0.25">
      <c r="C72" s="32"/>
      <c r="D72" s="32"/>
      <c r="E72" s="32"/>
      <c r="F72" s="32"/>
      <c r="G72" s="32"/>
      <c r="H72" s="32"/>
    </row>
    <row r="73" spans="1:9" ht="54.75" customHeight="1" x14ac:dyDescent="0.25">
      <c r="C73" s="32"/>
      <c r="D73" s="32"/>
      <c r="E73" s="32"/>
      <c r="F73" s="32"/>
      <c r="G73" s="32"/>
      <c r="H73" s="32"/>
    </row>
    <row r="74" spans="1:9" ht="39" customHeight="1" x14ac:dyDescent="0.25">
      <c r="C74" s="32"/>
      <c r="D74" s="32"/>
      <c r="E74" s="32"/>
      <c r="F74" s="32"/>
      <c r="G74" s="32"/>
      <c r="H74" s="32"/>
    </row>
  </sheetData>
  <mergeCells count="29">
    <mergeCell ref="A1:H1"/>
    <mergeCell ref="A2:H2"/>
    <mergeCell ref="A3:H3"/>
    <mergeCell ref="A4:H4"/>
    <mergeCell ref="I36:I37"/>
    <mergeCell ref="D60:F60"/>
    <mergeCell ref="C66:H66"/>
    <mergeCell ref="C68:H68"/>
    <mergeCell ref="D61:F61"/>
    <mergeCell ref="D64:F64"/>
    <mergeCell ref="D65:F65"/>
    <mergeCell ref="D62:F62"/>
    <mergeCell ref="D63:F63"/>
    <mergeCell ref="C72:H72"/>
    <mergeCell ref="C73:H73"/>
    <mergeCell ref="C74:H74"/>
    <mergeCell ref="A28:H28"/>
    <mergeCell ref="A5:H5"/>
    <mergeCell ref="A16:H16"/>
    <mergeCell ref="A17:H17"/>
    <mergeCell ref="C67:H67"/>
    <mergeCell ref="A9:H9"/>
    <mergeCell ref="A21:H21"/>
    <mergeCell ref="C69:H69"/>
    <mergeCell ref="C70:H70"/>
    <mergeCell ref="C71:H71"/>
    <mergeCell ref="A29:H29"/>
    <mergeCell ref="A57:H57"/>
    <mergeCell ref="C59:F59"/>
  </mergeCells>
  <phoneticPr fontId="11" type="noConversion"/>
  <pageMargins left="0.39370078740157483" right="0.39370078740157483" top="0.39370078740157483" bottom="0.39370078740157483" header="0.31496062992125984" footer="0.31496062992125984"/>
  <pageSetup paperSize="9" scale="78" fitToHeight="0" orientation="portrait" r:id="rId1"/>
  <rowBreaks count="1" manualBreakCount="1">
    <brk id="27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5"/>
  <sheetViews>
    <sheetView workbookViewId="0">
      <selection activeCell="B20" sqref="B20:F20"/>
    </sheetView>
  </sheetViews>
  <sheetFormatPr defaultRowHeight="15" x14ac:dyDescent="0.25"/>
  <cols>
    <col min="1" max="1" width="6.7109375" customWidth="1"/>
    <col min="7" max="7" width="11" customWidth="1"/>
    <col min="8" max="8" width="5.7109375" customWidth="1"/>
    <col min="9" max="9" width="5.42578125" customWidth="1"/>
    <col min="10" max="10" width="7.5703125" customWidth="1"/>
    <col min="11" max="11" width="6" customWidth="1"/>
  </cols>
  <sheetData>
    <row r="1" spans="1:11" ht="18.75" x14ac:dyDescent="0.3">
      <c r="A1" s="86" t="s">
        <v>29</v>
      </c>
      <c r="B1" s="87"/>
      <c r="C1" s="87"/>
      <c r="D1" s="87"/>
      <c r="E1" s="87"/>
      <c r="F1" s="87"/>
      <c r="G1" s="87"/>
      <c r="H1" s="87"/>
      <c r="I1" s="87"/>
      <c r="J1" s="87"/>
      <c r="K1" s="87"/>
    </row>
    <row r="2" spans="1:11" ht="15.75" x14ac:dyDescent="0.25">
      <c r="A2" s="1" t="s">
        <v>16</v>
      </c>
      <c r="B2" s="77" t="s">
        <v>0</v>
      </c>
      <c r="C2" s="78"/>
      <c r="D2" s="78"/>
      <c r="E2" s="78"/>
      <c r="F2" s="79"/>
      <c r="G2" s="3" t="s">
        <v>1</v>
      </c>
      <c r="H2" s="77" t="s">
        <v>2</v>
      </c>
      <c r="I2" s="79"/>
      <c r="J2" s="84" t="s">
        <v>3</v>
      </c>
      <c r="K2" s="84"/>
    </row>
    <row r="3" spans="1:11" x14ac:dyDescent="0.25">
      <c r="A3" s="1">
        <v>1</v>
      </c>
      <c r="B3" s="74" t="s">
        <v>4</v>
      </c>
      <c r="C3" s="75"/>
      <c r="D3" s="75"/>
      <c r="E3" s="75"/>
      <c r="F3" s="76"/>
      <c r="G3" s="2">
        <v>14</v>
      </c>
      <c r="H3" s="82">
        <v>2</v>
      </c>
      <c r="I3" s="83"/>
      <c r="J3" s="80">
        <v>28</v>
      </c>
      <c r="K3" s="80"/>
    </row>
    <row r="4" spans="1:11" x14ac:dyDescent="0.25">
      <c r="A4" s="1">
        <v>2</v>
      </c>
      <c r="B4" s="69" t="s">
        <v>5</v>
      </c>
      <c r="C4" s="70"/>
      <c r="D4" s="70"/>
      <c r="E4" s="70"/>
      <c r="F4" s="71"/>
      <c r="G4" s="2">
        <v>14</v>
      </c>
      <c r="H4" s="82">
        <v>1</v>
      </c>
      <c r="I4" s="83"/>
      <c r="J4" s="80">
        <v>14</v>
      </c>
      <c r="K4" s="80"/>
    </row>
    <row r="5" spans="1:11" x14ac:dyDescent="0.25">
      <c r="A5" s="1">
        <v>3</v>
      </c>
      <c r="B5" s="69" t="s">
        <v>6</v>
      </c>
      <c r="C5" s="70"/>
      <c r="D5" s="70"/>
      <c r="E5" s="70"/>
      <c r="F5" s="71"/>
      <c r="G5" s="2">
        <v>2</v>
      </c>
      <c r="H5" s="82">
        <v>4</v>
      </c>
      <c r="I5" s="83"/>
      <c r="J5" s="80">
        <v>8</v>
      </c>
      <c r="K5" s="80"/>
    </row>
    <row r="6" spans="1:11" x14ac:dyDescent="0.25">
      <c r="A6" s="1">
        <v>4</v>
      </c>
      <c r="B6" s="69" t="s">
        <v>7</v>
      </c>
      <c r="C6" s="70"/>
      <c r="D6" s="70"/>
      <c r="E6" s="70"/>
      <c r="F6" s="71"/>
      <c r="G6" s="2">
        <v>2</v>
      </c>
      <c r="H6" s="82">
        <v>6</v>
      </c>
      <c r="I6" s="83"/>
      <c r="J6" s="80">
        <v>12</v>
      </c>
      <c r="K6" s="80"/>
    </row>
    <row r="7" spans="1:11" x14ac:dyDescent="0.25">
      <c r="A7" s="1">
        <v>5</v>
      </c>
      <c r="B7" s="69" t="s">
        <v>8</v>
      </c>
      <c r="C7" s="70"/>
      <c r="D7" s="70"/>
      <c r="E7" s="70"/>
      <c r="F7" s="71"/>
      <c r="G7" s="2">
        <v>1</v>
      </c>
      <c r="H7" s="82">
        <v>4</v>
      </c>
      <c r="I7" s="83"/>
      <c r="J7" s="80">
        <v>4</v>
      </c>
      <c r="K7" s="80"/>
    </row>
    <row r="8" spans="1:11" x14ac:dyDescent="0.25">
      <c r="A8" s="1">
        <v>6</v>
      </c>
      <c r="B8" s="69" t="s">
        <v>9</v>
      </c>
      <c r="C8" s="70"/>
      <c r="D8" s="70"/>
      <c r="E8" s="70"/>
      <c r="F8" s="71"/>
      <c r="G8" s="2">
        <v>14</v>
      </c>
      <c r="H8" s="82">
        <v>1</v>
      </c>
      <c r="I8" s="83"/>
      <c r="J8" s="80">
        <v>14</v>
      </c>
      <c r="K8" s="80"/>
    </row>
    <row r="9" spans="1:11" x14ac:dyDescent="0.25">
      <c r="A9" s="1">
        <v>7</v>
      </c>
      <c r="B9" s="69" t="s">
        <v>10</v>
      </c>
      <c r="C9" s="70"/>
      <c r="D9" s="70"/>
      <c r="E9" s="70"/>
      <c r="F9" s="71"/>
      <c r="G9" s="2">
        <v>3</v>
      </c>
      <c r="H9" s="82">
        <v>3</v>
      </c>
      <c r="I9" s="83"/>
      <c r="J9" s="80">
        <v>9</v>
      </c>
      <c r="K9" s="80"/>
    </row>
    <row r="10" spans="1:11" x14ac:dyDescent="0.25">
      <c r="A10" s="1">
        <v>8</v>
      </c>
      <c r="B10" s="69" t="s">
        <v>11</v>
      </c>
      <c r="C10" s="70"/>
      <c r="D10" s="70"/>
      <c r="E10" s="70"/>
      <c r="F10" s="71"/>
      <c r="G10" s="2">
        <v>1</v>
      </c>
      <c r="H10" s="82">
        <v>10</v>
      </c>
      <c r="I10" s="83"/>
      <c r="J10" s="80">
        <v>10</v>
      </c>
      <c r="K10" s="80"/>
    </row>
    <row r="11" spans="1:11" x14ac:dyDescent="0.25">
      <c r="A11" s="1">
        <v>9</v>
      </c>
      <c r="B11" s="69" t="s">
        <v>12</v>
      </c>
      <c r="C11" s="70"/>
      <c r="D11" s="70"/>
      <c r="E11" s="70"/>
      <c r="F11" s="71"/>
      <c r="G11" s="2">
        <v>0</v>
      </c>
      <c r="H11" s="82">
        <v>0</v>
      </c>
      <c r="I11" s="83"/>
      <c r="J11" s="80">
        <v>0</v>
      </c>
      <c r="K11" s="80"/>
    </row>
    <row r="12" spans="1:11" x14ac:dyDescent="0.25">
      <c r="A12" s="1">
        <v>10</v>
      </c>
      <c r="B12" s="69" t="s">
        <v>13</v>
      </c>
      <c r="C12" s="70"/>
      <c r="D12" s="70"/>
      <c r="E12" s="70"/>
      <c r="F12" s="71"/>
      <c r="G12" s="2">
        <v>1</v>
      </c>
      <c r="H12" s="82">
        <v>20</v>
      </c>
      <c r="I12" s="83"/>
      <c r="J12" s="80">
        <v>20</v>
      </c>
      <c r="K12" s="80"/>
    </row>
    <row r="13" spans="1:11" x14ac:dyDescent="0.25">
      <c r="A13" s="1">
        <v>11</v>
      </c>
      <c r="B13" s="69" t="s">
        <v>14</v>
      </c>
      <c r="C13" s="70"/>
      <c r="D13" s="70"/>
      <c r="E13" s="70"/>
      <c r="F13" s="71"/>
      <c r="G13" s="2">
        <v>14</v>
      </c>
      <c r="H13" s="82">
        <v>1</v>
      </c>
      <c r="I13" s="83"/>
      <c r="J13" s="80">
        <v>14</v>
      </c>
      <c r="K13" s="80"/>
    </row>
    <row r="14" spans="1:11" x14ac:dyDescent="0.25">
      <c r="A14" s="6"/>
      <c r="B14" s="85" t="s">
        <v>15</v>
      </c>
      <c r="C14" s="85"/>
      <c r="D14" s="85"/>
      <c r="E14" s="85"/>
      <c r="F14" s="85"/>
      <c r="G14" s="85"/>
      <c r="H14" s="85"/>
      <c r="I14" s="85"/>
      <c r="J14" s="81">
        <v>133</v>
      </c>
      <c r="K14" s="81"/>
    </row>
    <row r="16" spans="1:11" ht="18.75" x14ac:dyDescent="0.3">
      <c r="A16" s="64" t="s">
        <v>28</v>
      </c>
      <c r="B16" s="65"/>
      <c r="C16" s="65"/>
      <c r="D16" s="65"/>
      <c r="E16" s="65"/>
      <c r="F16" s="65"/>
      <c r="G16" s="65"/>
      <c r="H16" s="65"/>
      <c r="I16" s="65"/>
      <c r="J16" s="65"/>
      <c r="K16" s="65"/>
    </row>
    <row r="17" spans="1:11" ht="15.75" x14ac:dyDescent="0.25">
      <c r="A17" s="1" t="s">
        <v>16</v>
      </c>
      <c r="B17" s="77" t="s">
        <v>17</v>
      </c>
      <c r="C17" s="78"/>
      <c r="D17" s="78"/>
      <c r="E17" s="78"/>
      <c r="F17" s="79"/>
      <c r="G17" s="3" t="s">
        <v>25</v>
      </c>
      <c r="H17" s="77" t="s">
        <v>30</v>
      </c>
      <c r="I17" s="79"/>
      <c r="J17" s="77" t="s">
        <v>26</v>
      </c>
      <c r="K17" s="79"/>
    </row>
    <row r="18" spans="1:11" x14ac:dyDescent="0.25">
      <c r="A18" s="1">
        <v>1</v>
      </c>
      <c r="B18" s="74" t="s">
        <v>18</v>
      </c>
      <c r="C18" s="75"/>
      <c r="D18" s="75"/>
      <c r="E18" s="75"/>
      <c r="F18" s="76"/>
      <c r="G18" s="2">
        <v>155</v>
      </c>
      <c r="H18" s="72">
        <f t="shared" ref="H18:H24" si="0">G18*30/G$25</f>
        <v>5.8052434456928843</v>
      </c>
      <c r="I18" s="73"/>
      <c r="J18" s="60">
        <f>G18*30/G$25</f>
        <v>5.8052434456928843</v>
      </c>
      <c r="K18" s="61"/>
    </row>
    <row r="19" spans="1:11" x14ac:dyDescent="0.25">
      <c r="A19" s="1">
        <v>2</v>
      </c>
      <c r="B19" s="69" t="s">
        <v>19</v>
      </c>
      <c r="C19" s="70"/>
      <c r="D19" s="70"/>
      <c r="E19" s="70"/>
      <c r="F19" s="71"/>
      <c r="G19" s="2">
        <v>133</v>
      </c>
      <c r="H19" s="72">
        <f t="shared" si="0"/>
        <v>4.9812734082397006</v>
      </c>
      <c r="I19" s="73"/>
      <c r="J19" s="60">
        <f t="shared" ref="J19:J24" si="1">G19*30/G$25</f>
        <v>4.9812734082397006</v>
      </c>
      <c r="K19" s="61"/>
    </row>
    <row r="20" spans="1:11" ht="15" customHeight="1" x14ac:dyDescent="0.25">
      <c r="A20" s="1">
        <v>3</v>
      </c>
      <c r="B20" s="74" t="s">
        <v>20</v>
      </c>
      <c r="C20" s="75"/>
      <c r="D20" s="75"/>
      <c r="E20" s="75"/>
      <c r="F20" s="76"/>
      <c r="G20" s="2">
        <v>170</v>
      </c>
      <c r="H20" s="72">
        <f t="shared" si="0"/>
        <v>6.3670411985018722</v>
      </c>
      <c r="I20" s="73"/>
      <c r="J20" s="60">
        <f t="shared" si="1"/>
        <v>6.3670411985018722</v>
      </c>
      <c r="K20" s="61"/>
    </row>
    <row r="21" spans="1:11" ht="15" customHeight="1" x14ac:dyDescent="0.25">
      <c r="A21" s="1">
        <v>4</v>
      </c>
      <c r="B21" s="69" t="s">
        <v>21</v>
      </c>
      <c r="C21" s="70"/>
      <c r="D21" s="70"/>
      <c r="E21" s="70"/>
      <c r="F21" s="71"/>
      <c r="G21" s="2">
        <v>110</v>
      </c>
      <c r="H21" s="72">
        <f t="shared" si="0"/>
        <v>4.1198501872659179</v>
      </c>
      <c r="I21" s="73"/>
      <c r="J21" s="60">
        <f t="shared" si="1"/>
        <v>4.1198501872659179</v>
      </c>
      <c r="K21" s="61"/>
    </row>
    <row r="22" spans="1:11" ht="15" customHeight="1" x14ac:dyDescent="0.25">
      <c r="A22" s="1">
        <v>5</v>
      </c>
      <c r="B22" s="74" t="s">
        <v>22</v>
      </c>
      <c r="C22" s="75"/>
      <c r="D22" s="75"/>
      <c r="E22" s="75"/>
      <c r="F22" s="76"/>
      <c r="G22" s="2">
        <v>95</v>
      </c>
      <c r="H22" s="72">
        <f t="shared" si="0"/>
        <v>3.5580524344569286</v>
      </c>
      <c r="I22" s="73"/>
      <c r="J22" s="60">
        <f t="shared" si="1"/>
        <v>3.5580524344569286</v>
      </c>
      <c r="K22" s="61"/>
    </row>
    <row r="23" spans="1:11" ht="15" customHeight="1" x14ac:dyDescent="0.25">
      <c r="A23" s="1">
        <v>6</v>
      </c>
      <c r="B23" s="69" t="s">
        <v>23</v>
      </c>
      <c r="C23" s="70"/>
      <c r="D23" s="70"/>
      <c r="E23" s="70"/>
      <c r="F23" s="71"/>
      <c r="G23" s="2">
        <v>88</v>
      </c>
      <c r="H23" s="72">
        <f t="shared" si="0"/>
        <v>3.2958801498127341</v>
      </c>
      <c r="I23" s="73"/>
      <c r="J23" s="60">
        <f t="shared" si="1"/>
        <v>3.2958801498127341</v>
      </c>
      <c r="K23" s="61"/>
    </row>
    <row r="24" spans="1:11" ht="15" customHeight="1" x14ac:dyDescent="0.25">
      <c r="A24" s="1">
        <v>7</v>
      </c>
      <c r="B24" s="74" t="s">
        <v>24</v>
      </c>
      <c r="C24" s="75"/>
      <c r="D24" s="75"/>
      <c r="E24" s="75"/>
      <c r="F24" s="76"/>
      <c r="G24" s="2">
        <v>50</v>
      </c>
      <c r="H24" s="72">
        <f t="shared" si="0"/>
        <v>1.8726591760299625</v>
      </c>
      <c r="I24" s="73"/>
      <c r="J24" s="60">
        <f t="shared" si="1"/>
        <v>1.8726591760299625</v>
      </c>
      <c r="K24" s="61"/>
    </row>
    <row r="25" spans="1:11" x14ac:dyDescent="0.25">
      <c r="A25" s="4"/>
      <c r="B25" s="66" t="s">
        <v>27</v>
      </c>
      <c r="C25" s="67"/>
      <c r="D25" s="67"/>
      <c r="E25" s="67"/>
      <c r="F25" s="68"/>
      <c r="G25" s="5">
        <f>SUM(G18:G24)</f>
        <v>801</v>
      </c>
      <c r="H25" s="62"/>
      <c r="I25" s="63"/>
      <c r="J25" s="62">
        <f t="shared" ref="J25" si="2">SUM(J18:J24)</f>
        <v>30.000000000000004</v>
      </c>
      <c r="K25" s="63"/>
    </row>
  </sheetData>
  <mergeCells count="67">
    <mergeCell ref="B14:I14"/>
    <mergeCell ref="B8:F8"/>
    <mergeCell ref="A1:K1"/>
    <mergeCell ref="B12:F12"/>
    <mergeCell ref="B13:F13"/>
    <mergeCell ref="H12:I12"/>
    <mergeCell ref="H13:I13"/>
    <mergeCell ref="B11:F11"/>
    <mergeCell ref="H11:I11"/>
    <mergeCell ref="H8:I8"/>
    <mergeCell ref="B9:F9"/>
    <mergeCell ref="H9:I9"/>
    <mergeCell ref="B10:F10"/>
    <mergeCell ref="H10:I10"/>
    <mergeCell ref="B5:F5"/>
    <mergeCell ref="H5:I5"/>
    <mergeCell ref="B6:F6"/>
    <mergeCell ref="H6:I6"/>
    <mergeCell ref="B7:F7"/>
    <mergeCell ref="H7:I7"/>
    <mergeCell ref="B4:F4"/>
    <mergeCell ref="H4:I4"/>
    <mergeCell ref="B2:F2"/>
    <mergeCell ref="H2:I2"/>
    <mergeCell ref="B3:F3"/>
    <mergeCell ref="H3:I3"/>
    <mergeCell ref="J2:K2"/>
    <mergeCell ref="J23:K23"/>
    <mergeCell ref="J6:K6"/>
    <mergeCell ref="J5:K5"/>
    <mergeCell ref="J4:K4"/>
    <mergeCell ref="J3:K3"/>
    <mergeCell ref="J14:K14"/>
    <mergeCell ref="J13:K13"/>
    <mergeCell ref="J12:K12"/>
    <mergeCell ref="J17:K17"/>
    <mergeCell ref="J18:K18"/>
    <mergeCell ref="J11:K11"/>
    <mergeCell ref="J10:K10"/>
    <mergeCell ref="J9:K9"/>
    <mergeCell ref="J8:K8"/>
    <mergeCell ref="J7:K7"/>
    <mergeCell ref="H17:I17"/>
    <mergeCell ref="J22:K22"/>
    <mergeCell ref="B18:F18"/>
    <mergeCell ref="H18:I18"/>
    <mergeCell ref="H22:I22"/>
    <mergeCell ref="B19:F19"/>
    <mergeCell ref="H19:I19"/>
    <mergeCell ref="B20:F20"/>
    <mergeCell ref="H20:I20"/>
    <mergeCell ref="J24:K24"/>
    <mergeCell ref="J25:K25"/>
    <mergeCell ref="A16:K16"/>
    <mergeCell ref="J19:K19"/>
    <mergeCell ref="J20:K20"/>
    <mergeCell ref="J21:K21"/>
    <mergeCell ref="B25:F25"/>
    <mergeCell ref="H25:I25"/>
    <mergeCell ref="B23:F23"/>
    <mergeCell ref="H23:I23"/>
    <mergeCell ref="B24:F24"/>
    <mergeCell ref="H24:I24"/>
    <mergeCell ref="B21:F21"/>
    <mergeCell ref="H21:I21"/>
    <mergeCell ref="B22:F22"/>
    <mergeCell ref="B17:F17"/>
  </mergeCells>
  <pageMargins left="0.45" right="0.39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1</vt:i4>
      </vt:variant>
    </vt:vector>
  </HeadingPairs>
  <TitlesOfParts>
    <vt:vector size="3" baseType="lpstr">
      <vt:lpstr>müfredat </vt:lpstr>
      <vt:lpstr>işyükü hesap</vt:lpstr>
      <vt:lpstr>'müfredat '!Yazdırma_Alanı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vista</dc:creator>
  <cp:lastModifiedBy>Sosyal Bilimler Enstitüsü AKÜ</cp:lastModifiedBy>
  <cp:lastPrinted>2021-06-09T10:57:44Z</cp:lastPrinted>
  <dcterms:created xsi:type="dcterms:W3CDTF">2012-03-10T12:38:09Z</dcterms:created>
  <dcterms:modified xsi:type="dcterms:W3CDTF">2025-07-10T10:17:43Z</dcterms:modified>
</cp:coreProperties>
</file>