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LENOVO\Desktop\2025-2026 tezli müfredat ekleme çıkarma\"/>
    </mc:Choice>
  </mc:AlternateContent>
  <xr:revisionPtr revIDLastSave="0" documentId="13_ncr:1_{0ED6D3EB-4299-47EB-BF67-25F251C18535}" xr6:coauthVersionLast="47" xr6:coauthVersionMax="47" xr10:uidLastSave="{00000000-0000-0000-0000-000000000000}"/>
  <bookViews>
    <workbookView xWindow="13905" yWindow="630" windowWidth="15990" windowHeight="15120" xr2:uid="{00000000-000D-0000-FFFF-FFFF00000000}"/>
  </bookViews>
  <sheets>
    <sheet name="müfredat " sheetId="2" r:id="rId1"/>
    <sheet name="işyükü hesap" sheetId="1" r:id="rId2"/>
  </sheets>
  <definedNames>
    <definedName name="_xlnm.Print_Area" localSheetId="0">'müfredat '!$A$1:$H$116</definedName>
  </definedNames>
  <calcPr calcId="18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<sst xmlns="http://schemas.openxmlformats.org/spreadsheetml/2006/main" count="258" uniqueCount="211">
  <si>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</si>
  <si>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</si>
  <si>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</si>
  <si>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</si>
  <si>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</si>
  <si>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</si>
  <si>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</si>
  <si>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</si>
  <si>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</si>
  <si>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</si>
  <si>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</si>
  <si>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</si>
  <si>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</si>
  <si>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</si>
  <si>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</si>
  <si>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</si>
  <si>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</si>
  <si>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</si>
  <si>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</si>
  <si>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</si>
  <si>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</si>
  <si>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</si>
  <si>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</si>
  <si>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</si>
  <si>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</si>
  <si>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</si>
  <si>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</si>
  <si>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</si>
  <si>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</si>
  <si>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</si>
  <si>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</si>
  <si>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</si>
  <si>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</si>
  <si>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</si>
  <si>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</si>
  <si>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</si>
  <si>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</si>
  <si>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</si>
  <si>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</si>
  <si>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</si>
  <si>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</si>
  <si>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</si>
  <si>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</si>
  <si>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</si>
  <si>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</si>
  <si>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</si>
  <si>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</si>
  <si>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</si>
  <si>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</si>
  <si>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</si>
  <si>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</si>
  <si>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</si>
  <si>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</si>
  <si>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</si>
  <si>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</si>
  <si>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</si>
  <si>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</si>
  <si>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</si>
  <si>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</si>
  <si>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</si>
  <si>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</si>
  <si>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</si>
  <si>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</si>
  <si>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</si>
  <si>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</si>
  <si>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</si>
  <si>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</si>
  <si>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MASTER DEGREE PROGRAMME WITH THESIS</t>
  </si>
  <si>
    <t>Accompaniment Methods and Technics</t>
  </si>
  <si>
    <t>Harmony</t>
  </si>
  <si>
    <t>Methods of Polyphony in Turkish Music</t>
  </si>
  <si>
    <t>Composition</t>
  </si>
  <si>
    <t>Orchestrasion</t>
  </si>
  <si>
    <t>Bibliography of Music</t>
  </si>
  <si>
    <t>Pedagogy of Teoriesandsolfeges</t>
  </si>
  <si>
    <t>SufisticTurkish Folk Music</t>
  </si>
  <si>
    <t>Ottoman Language</t>
  </si>
  <si>
    <t>Methodsandmethods in Music Education</t>
  </si>
  <si>
    <t>Methods and methods in Instrument Education</t>
  </si>
  <si>
    <t>Piano Pedagogy</t>
  </si>
  <si>
    <t>History of Turkish Religious Music</t>
  </si>
  <si>
    <t>Teaching Methods of Solfeggio and Theory in Turkish Music</t>
  </si>
  <si>
    <t>Istruments Forms in Turkish Music</t>
  </si>
  <si>
    <t>Music and Woman</t>
  </si>
  <si>
    <t>Analysis and Analysis of Composition Identity Studies</t>
  </si>
  <si>
    <t>Harmonies Practicals</t>
  </si>
  <si>
    <t>PracticalsPolyphony in Turkish Music</t>
  </si>
  <si>
    <t>Composition Practicals</t>
  </si>
  <si>
    <t>Orchestrasion Practicals</t>
  </si>
  <si>
    <t>Turkish Music Bibliography</t>
  </si>
  <si>
    <t>Choral Conducting</t>
  </si>
  <si>
    <t>Assesmentand Evaluation in Teroies and Solfeggio Pedagogy</t>
  </si>
  <si>
    <t>Practical Turkish Sufistic Folk Music</t>
  </si>
  <si>
    <t>Pedagogical Practice in Music Education</t>
  </si>
  <si>
    <t>Accompaniment Techniques</t>
  </si>
  <si>
    <t>Ottoman Readings</t>
  </si>
  <si>
    <t>Instrument Training Studies</t>
  </si>
  <si>
    <t>Teaching Techniques of Solfeggio and Theory in Turkish Music</t>
  </si>
  <si>
    <t>Dictation Studies in Turkish Music</t>
  </si>
  <si>
    <t>Practical in Music and Woman</t>
  </si>
  <si>
    <t>Verbal Forms in Turkish Music</t>
  </si>
  <si>
    <t>Style And Repertory Technics In Classıcal Turkish Musıc Professıonal Interpretatıon</t>
  </si>
  <si>
    <t>Musical Text Analysis</t>
  </si>
  <si>
    <t>Chamber Music Repertoire</t>
  </si>
  <si>
    <t>History of String Interpreters</t>
  </si>
  <si>
    <t>Sound Recording and Processing Techniques in the Music Industry</t>
  </si>
  <si>
    <t>Mixing and Matering Applications in the Music Industry</t>
  </si>
  <si>
    <t>Methods and Techniques in Music Technology Research</t>
  </si>
  <si>
    <t>New Directions in Music Technology Research</t>
  </si>
  <si>
    <t>MUZ-701</t>
  </si>
  <si>
    <t>MUZ-705</t>
  </si>
  <si>
    <t>MUZ-709</t>
  </si>
  <si>
    <t>MUZ-702</t>
  </si>
  <si>
    <t>MUZ-706</t>
  </si>
  <si>
    <t>MUZ-700</t>
  </si>
  <si>
    <t>MUZ-703</t>
  </si>
  <si>
    <t>MUZ-707</t>
  </si>
  <si>
    <t>MUZ-704</t>
  </si>
  <si>
    <t>MUZ-708</t>
  </si>
  <si>
    <t>MUZ-711</t>
  </si>
  <si>
    <t>MUZ-712</t>
  </si>
  <si>
    <t>MUZ-713</t>
  </si>
  <si>
    <t>MUZ-714</t>
  </si>
  <si>
    <t>MUZ-715</t>
  </si>
  <si>
    <t>MUZ-716</t>
  </si>
  <si>
    <t>MUZ-717</t>
  </si>
  <si>
    <t>MUZ-718</t>
  </si>
  <si>
    <t>MUZ-719</t>
  </si>
  <si>
    <t>MUZ-720</t>
  </si>
  <si>
    <t>MUZ-721</t>
  </si>
  <si>
    <t>MUZ-722</t>
  </si>
  <si>
    <t>MUZ-723</t>
  </si>
  <si>
    <t>MUZ-724</t>
  </si>
  <si>
    <t>MUZ-725</t>
  </si>
  <si>
    <t>MUZ-726</t>
  </si>
  <si>
    <t>MUZ-727</t>
  </si>
  <si>
    <t>MUZ-728</t>
  </si>
  <si>
    <t>MUZ-729</t>
  </si>
  <si>
    <t>MUZ-731</t>
  </si>
  <si>
    <t>MUZ-732</t>
  </si>
  <si>
    <t>MUZ-733</t>
  </si>
  <si>
    <t>MUZ-734</t>
  </si>
  <si>
    <t>MUZ-735</t>
  </si>
  <si>
    <t>MUZ-736</t>
  </si>
  <si>
    <t>MUZ-737</t>
  </si>
  <si>
    <t>MUZ-738</t>
  </si>
  <si>
    <t>MUZ-739</t>
  </si>
  <si>
    <t>MUZ-740</t>
  </si>
  <si>
    <t>MUZ-741</t>
  </si>
  <si>
    <t>MUZ-742</t>
  </si>
  <si>
    <t>MUZ-743</t>
  </si>
  <si>
    <t>MUZ-744</t>
  </si>
  <si>
    <t>MUZ-745</t>
  </si>
  <si>
    <t>MUZ-746</t>
  </si>
  <si>
    <t>MUZ-747</t>
  </si>
  <si>
    <t>MUZ-748</t>
  </si>
  <si>
    <t>MUZ-749</t>
  </si>
  <si>
    <t>MUZ-750</t>
  </si>
  <si>
    <t>MUZ-751</t>
  </si>
  <si>
    <t>MUZ-752</t>
  </si>
  <si>
    <t>MUZ-753</t>
  </si>
  <si>
    <t>MUZ-754</t>
  </si>
  <si>
    <t>Chorus Education</t>
  </si>
  <si>
    <t>Piano Education Repertoire</t>
  </si>
  <si>
    <t>MUZ-755</t>
  </si>
  <si>
    <t>Turkish Religious Music Studies</t>
  </si>
  <si>
    <t>MUZ-756</t>
  </si>
  <si>
    <t xml:space="preserve">DEPARTMENT of MUSIC </t>
  </si>
  <si>
    <t>Style and Repertory Methods In Classıcal Turkısh Musıc Professıonal Interpretatıon</t>
  </si>
  <si>
    <t>MUZ-757</t>
  </si>
  <si>
    <t>MUZ-758</t>
  </si>
  <si>
    <t>MUZ-759</t>
  </si>
  <si>
    <t>MUZ-760</t>
  </si>
  <si>
    <t>MUZ-761</t>
  </si>
  <si>
    <t>MUZ-762</t>
  </si>
  <si>
    <t>MUZ-763</t>
  </si>
  <si>
    <t>MUZ-764</t>
  </si>
  <si>
    <t>MUZ-765</t>
  </si>
  <si>
    <t>MUZ-766</t>
  </si>
  <si>
    <t>MUZ-767</t>
  </si>
  <si>
    <t>MUZ-768</t>
  </si>
  <si>
    <t>MUZ-769</t>
  </si>
  <si>
    <t>MUZ-770</t>
  </si>
  <si>
    <t>MUZ-771</t>
  </si>
  <si>
    <t>MUZ-772</t>
  </si>
  <si>
    <t>MUZ-773</t>
  </si>
  <si>
    <t>MUZ-774</t>
  </si>
  <si>
    <t>MUZ-775</t>
  </si>
  <si>
    <t>MUZ-776</t>
  </si>
  <si>
    <t>MUZ-777</t>
  </si>
  <si>
    <t>Violin</t>
  </si>
  <si>
    <t>Violin Performance</t>
  </si>
  <si>
    <t>20. Popular Music Movements from the Century to the Present</t>
  </si>
  <si>
    <t>Cello</t>
  </si>
  <si>
    <t>Cello Performance</t>
  </si>
  <si>
    <t>Piano Performance</t>
  </si>
  <si>
    <t>Piano Recital</t>
  </si>
  <si>
    <t>Piano Applications</t>
  </si>
  <si>
    <t>Piano</t>
  </si>
  <si>
    <t>Representatives of Popular Music</t>
  </si>
  <si>
    <t>Viola</t>
  </si>
  <si>
    <t>Viola Performance</t>
  </si>
  <si>
    <t>Modern Period Extended Instrument Techniques</t>
  </si>
  <si>
    <t>In Modern Period Extended Instrument Techniques_x000D_
Performance</t>
  </si>
  <si>
    <t>Piano Studies</t>
  </si>
  <si>
    <t>Methods of Analysis for Voice Performances in Turkish Music</t>
  </si>
  <si>
    <t>Analysis Studies on Voice Performances in Turkish Music</t>
  </si>
  <si>
    <t>Sound Performance and Methods of Interpretation of Works in Turkish Music</t>
  </si>
  <si>
    <t>Sound Performance and Interpretation Techniques in Turkish Music</t>
  </si>
  <si>
    <t>Kabak Kemane: Performance, Technique and Repertoire</t>
  </si>
  <si>
    <t>Advanced Kabak Violin Repertoire and Interpretation Techniques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</si>
</sst>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9"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1" xfId="0" applyFont="1" applyFill="1" applyBorder="1" applyAlignment="1">
      <alignment horizontal="center"/>
    </xf>
    <xf numFmtId="0" fontId="2"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9"/>
  <sheetViews>
    <sheetView tabSelected="1" view="pageBreakPreview" topLeftCell="A77" zoomScaleNormal="100" zoomScaleSheetLayoutView="100" workbookViewId="0">
      <selection activeCell="C106" sqref="C106"/>
    </sheetView>
  </sheetViews>
  <sheetFormatPr defaultColWidth="9.140625" defaultRowHeight="18" customHeight="1" x14ac:dyDescent="0.25"/>
  <cols>
    <col min="1" max="1" width="3.85546875" style="7" bestFit="1" customWidth="1"/>
    <col min="2" max="2" width="13.5703125" style="7" customWidth="1"/>
    <col min="3" max="3" width="84"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65" t="s">
        <v>33</v>
      </c>
      <c r="B1" s="66"/>
      <c r="C1" s="66"/>
      <c r="D1" s="66"/>
      <c r="E1" s="66"/>
      <c r="F1" s="66"/>
      <c r="G1" s="66"/>
      <c r="H1" s="67"/>
    </row>
    <row r="2" spans="1:8" ht="21" customHeight="1" x14ac:dyDescent="0.25">
      <c r="A2" s="68" t="s">
        <v>167</v>
      </c>
      <c r="B2" s="69"/>
      <c r="C2" s="69"/>
      <c r="D2" s="69"/>
      <c r="E2" s="69"/>
      <c r="F2" s="69"/>
      <c r="G2" s="69"/>
      <c r="H2" s="70"/>
    </row>
    <row r="3" spans="1:8" ht="21" customHeight="1" x14ac:dyDescent="0.25">
      <c r="A3" s="71" t="s">
        <v>67</v>
      </c>
      <c r="B3" s="72"/>
      <c r="C3" s="72"/>
      <c r="D3" s="72"/>
      <c r="E3" s="72"/>
      <c r="F3" s="72"/>
      <c r="G3" s="72"/>
      <c r="H3" s="73"/>
    </row>
    <row r="4" spans="1:8" ht="9" customHeight="1" x14ac:dyDescent="0.25">
      <c r="A4" s="75"/>
      <c r="B4" s="76"/>
      <c r="C4" s="76"/>
      <c r="D4" s="76"/>
      <c r="E4" s="76"/>
      <c r="F4" s="76"/>
      <c r="G4" s="76"/>
      <c r="H4" s="77"/>
    </row>
    <row r="5" spans="1:8" s="9" customFormat="1" ht="17.100000000000001" customHeight="1" x14ac:dyDescent="0.25">
      <c r="A5" s="79" t="s">
        <v>42</v>
      </c>
      <c r="B5" s="79"/>
      <c r="C5" s="79"/>
      <c r="D5" s="79"/>
      <c r="E5" s="79"/>
      <c r="F5" s="79"/>
      <c r="G5" s="79"/>
      <c r="H5" s="79"/>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109</v>
      </c>
      <c r="C7" s="13" t="s">
        <v>53</v>
      </c>
      <c r="D7" s="14">
        <v>8</v>
      </c>
      <c r="E7" s="14">
        <v>0</v>
      </c>
      <c r="F7" s="14">
        <v>8</v>
      </c>
      <c r="G7" s="14">
        <v>0</v>
      </c>
      <c r="H7" s="14">
        <v>9</v>
      </c>
    </row>
    <row r="8" spans="1:8" s="9" customFormat="1" ht="17.100000000000001" customHeight="1" x14ac:dyDescent="0.25">
      <c r="A8" s="12">
        <v>2</v>
      </c>
      <c r="B8" s="12" t="s">
        <v>110</v>
      </c>
      <c r="C8" s="13" t="s">
        <v>54</v>
      </c>
      <c r="D8" s="14">
        <v>0</v>
      </c>
      <c r="E8" s="14">
        <v>1</v>
      </c>
      <c r="F8" s="14">
        <v>1</v>
      </c>
      <c r="G8" s="14">
        <v>0</v>
      </c>
      <c r="H8" s="14">
        <v>1</v>
      </c>
    </row>
    <row r="9" spans="1:8" s="9" customFormat="1" ht="17.100000000000001" customHeight="1" x14ac:dyDescent="0.25">
      <c r="A9" s="12">
        <v>3</v>
      </c>
      <c r="B9" s="12" t="s">
        <v>111</v>
      </c>
      <c r="C9" s="13" t="s">
        <v>57</v>
      </c>
      <c r="D9" s="14">
        <v>3</v>
      </c>
      <c r="E9" s="14">
        <v>0</v>
      </c>
      <c r="F9" s="14">
        <v>3</v>
      </c>
      <c r="G9" s="14">
        <v>3</v>
      </c>
      <c r="H9" s="14">
        <v>5</v>
      </c>
    </row>
    <row r="10" spans="1:8" s="9" customFormat="1" ht="17.100000000000001" customHeight="1" x14ac:dyDescent="0.25">
      <c r="A10" s="49" t="s">
        <v>66</v>
      </c>
      <c r="B10" s="50"/>
      <c r="C10" s="51"/>
      <c r="D10" s="51"/>
      <c r="E10" s="51"/>
      <c r="F10" s="51"/>
      <c r="G10" s="51"/>
      <c r="H10" s="51"/>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61"/>
      <c r="B15" s="62"/>
      <c r="C15" s="62"/>
      <c r="D15" s="62"/>
      <c r="E15" s="62"/>
      <c r="F15" s="62"/>
      <c r="G15" s="62"/>
      <c r="H15" s="63"/>
    </row>
    <row r="16" spans="1:8" s="9" customFormat="1" ht="17.100000000000001" customHeight="1" x14ac:dyDescent="0.25">
      <c r="A16" s="80" t="s">
        <v>43</v>
      </c>
      <c r="B16" s="80"/>
      <c r="C16" s="80"/>
      <c r="D16" s="80"/>
      <c r="E16" s="80"/>
      <c r="F16" s="80"/>
      <c r="G16" s="80"/>
      <c r="H16" s="80"/>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112</v>
      </c>
      <c r="C18" s="21" t="s">
        <v>53</v>
      </c>
      <c r="D18" s="22">
        <v>8</v>
      </c>
      <c r="E18" s="22">
        <v>0</v>
      </c>
      <c r="F18" s="22">
        <v>8</v>
      </c>
      <c r="G18" s="22">
        <v>0</v>
      </c>
      <c r="H18" s="22">
        <v>9</v>
      </c>
    </row>
    <row r="19" spans="1:8" s="9" customFormat="1" ht="17.100000000000001" customHeight="1" x14ac:dyDescent="0.25">
      <c r="A19" s="20">
        <v>2</v>
      </c>
      <c r="B19" s="20" t="s">
        <v>113</v>
      </c>
      <c r="C19" s="21" t="s">
        <v>54</v>
      </c>
      <c r="D19" s="22">
        <v>0</v>
      </c>
      <c r="E19" s="22">
        <v>1</v>
      </c>
      <c r="F19" s="22">
        <v>1</v>
      </c>
      <c r="G19" s="22">
        <v>0</v>
      </c>
      <c r="H19" s="22">
        <v>1</v>
      </c>
    </row>
    <row r="20" spans="1:8" s="9" customFormat="1" ht="17.100000000000001" customHeight="1" x14ac:dyDescent="0.25">
      <c r="A20" s="20">
        <v>3</v>
      </c>
      <c r="B20" s="20" t="s">
        <v>114</v>
      </c>
      <c r="C20" s="21" t="s">
        <v>56</v>
      </c>
      <c r="D20" s="22">
        <v>0</v>
      </c>
      <c r="E20" s="22">
        <v>2</v>
      </c>
      <c r="F20" s="22">
        <v>2</v>
      </c>
      <c r="G20" s="22">
        <v>0</v>
      </c>
      <c r="H20" s="22">
        <v>5</v>
      </c>
    </row>
    <row r="21" spans="1:8" s="9" customFormat="1" ht="17.100000000000001" customHeight="1" x14ac:dyDescent="0.25">
      <c r="A21" s="52" t="s">
        <v>66</v>
      </c>
      <c r="B21" s="53"/>
      <c r="C21" s="53"/>
      <c r="D21" s="53"/>
      <c r="E21" s="53"/>
      <c r="F21" s="53"/>
      <c r="G21" s="53"/>
      <c r="H21" s="54"/>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61"/>
      <c r="B26" s="62"/>
      <c r="C26" s="62"/>
      <c r="D26" s="62"/>
      <c r="E26" s="62"/>
      <c r="F26" s="62"/>
      <c r="G26" s="62"/>
      <c r="H26" s="63"/>
    </row>
    <row r="27" spans="1:8" s="9" customFormat="1" ht="15.75" x14ac:dyDescent="0.25">
      <c r="A27" s="78" t="s">
        <v>44</v>
      </c>
      <c r="B27" s="78"/>
      <c r="C27" s="78"/>
      <c r="D27" s="78"/>
      <c r="E27" s="78"/>
      <c r="F27" s="78"/>
      <c r="G27" s="78"/>
      <c r="H27" s="78"/>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115</v>
      </c>
      <c r="C29" s="29" t="s">
        <v>53</v>
      </c>
      <c r="D29" s="28">
        <v>8</v>
      </c>
      <c r="E29" s="28">
        <v>0</v>
      </c>
      <c r="F29" s="28">
        <v>8</v>
      </c>
      <c r="G29" s="28">
        <v>0</v>
      </c>
      <c r="H29" s="28">
        <v>9</v>
      </c>
    </row>
    <row r="30" spans="1:8" s="9" customFormat="1" ht="17.100000000000001" customHeight="1" x14ac:dyDescent="0.25">
      <c r="A30" s="28">
        <v>2</v>
      </c>
      <c r="B30" s="28" t="s">
        <v>116</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61"/>
      <c r="B32" s="62"/>
      <c r="C32" s="62"/>
      <c r="D32" s="62"/>
      <c r="E32" s="62"/>
      <c r="F32" s="62"/>
      <c r="G32" s="62"/>
      <c r="H32" s="63"/>
    </row>
    <row r="33" spans="1:8" s="9" customFormat="1" ht="15.75" x14ac:dyDescent="0.25">
      <c r="A33" s="64" t="s">
        <v>45</v>
      </c>
      <c r="B33" s="64"/>
      <c r="C33" s="64"/>
      <c r="D33" s="64"/>
      <c r="E33" s="64"/>
      <c r="F33" s="64"/>
      <c r="G33" s="64"/>
      <c r="H33" s="64"/>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117</v>
      </c>
      <c r="C35" s="36" t="s">
        <v>53</v>
      </c>
      <c r="D35" s="35">
        <v>8</v>
      </c>
      <c r="E35" s="35">
        <v>0</v>
      </c>
      <c r="F35" s="35">
        <v>8</v>
      </c>
      <c r="G35" s="35">
        <v>0</v>
      </c>
      <c r="H35" s="35">
        <v>9</v>
      </c>
    </row>
    <row r="36" spans="1:8" s="9" customFormat="1" ht="17.100000000000001" customHeight="1" x14ac:dyDescent="0.25">
      <c r="A36" s="35">
        <v>2</v>
      </c>
      <c r="B36" s="35" t="s">
        <v>118</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61"/>
      <c r="B38" s="62"/>
      <c r="C38" s="62"/>
      <c r="D38" s="62"/>
      <c r="E38" s="62"/>
      <c r="F38" s="62"/>
      <c r="G38" s="62"/>
      <c r="H38" s="63"/>
    </row>
    <row r="39" spans="1:8" s="9" customFormat="1" ht="17.100000000000001" customHeight="1" x14ac:dyDescent="0.25">
      <c r="A39" s="74" t="s">
        <v>65</v>
      </c>
      <c r="B39" s="74"/>
      <c r="C39" s="74"/>
      <c r="D39" s="74"/>
      <c r="E39" s="74"/>
      <c r="F39" s="74"/>
      <c r="G39" s="74"/>
      <c r="H39" s="74"/>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1">
        <v>1</v>
      </c>
      <c r="B41" s="43" t="s">
        <v>119</v>
      </c>
      <c r="C41" s="42" t="s">
        <v>68</v>
      </c>
      <c r="D41" s="43">
        <v>3</v>
      </c>
      <c r="E41" s="43">
        <v>0</v>
      </c>
      <c r="F41" s="43">
        <v>3</v>
      </c>
      <c r="G41" s="43">
        <v>3</v>
      </c>
      <c r="H41" s="43">
        <v>5</v>
      </c>
    </row>
    <row r="42" spans="1:8" s="9" customFormat="1" ht="15.75" x14ac:dyDescent="0.25">
      <c r="A42" s="41">
        <v>2</v>
      </c>
      <c r="B42" s="43" t="s">
        <v>120</v>
      </c>
      <c r="C42" s="42" t="s">
        <v>69</v>
      </c>
      <c r="D42" s="43">
        <v>3</v>
      </c>
      <c r="E42" s="43">
        <v>0</v>
      </c>
      <c r="F42" s="43">
        <v>3</v>
      </c>
      <c r="G42" s="43">
        <v>3</v>
      </c>
      <c r="H42" s="43">
        <v>5</v>
      </c>
    </row>
    <row r="43" spans="1:8" s="9" customFormat="1" ht="15.75" x14ac:dyDescent="0.25">
      <c r="A43" s="41">
        <v>3</v>
      </c>
      <c r="B43" s="43" t="s">
        <v>121</v>
      </c>
      <c r="C43" s="42" t="s">
        <v>70</v>
      </c>
      <c r="D43" s="43">
        <v>3</v>
      </c>
      <c r="E43" s="43">
        <v>0</v>
      </c>
      <c r="F43" s="43">
        <v>3</v>
      </c>
      <c r="G43" s="43">
        <v>3</v>
      </c>
      <c r="H43" s="43">
        <v>5</v>
      </c>
    </row>
    <row r="44" spans="1:8" s="9" customFormat="1" ht="15.75" x14ac:dyDescent="0.25">
      <c r="A44" s="41">
        <v>4</v>
      </c>
      <c r="B44" s="43" t="s">
        <v>122</v>
      </c>
      <c r="C44" s="42" t="s">
        <v>71</v>
      </c>
      <c r="D44" s="43">
        <v>3</v>
      </c>
      <c r="E44" s="43">
        <v>0</v>
      </c>
      <c r="F44" s="43">
        <v>3</v>
      </c>
      <c r="G44" s="43">
        <v>3</v>
      </c>
      <c r="H44" s="43">
        <v>5</v>
      </c>
    </row>
    <row r="45" spans="1:8" s="9" customFormat="1" ht="15.75" x14ac:dyDescent="0.25">
      <c r="A45" s="41">
        <v>5</v>
      </c>
      <c r="B45" s="43" t="s">
        <v>123</v>
      </c>
      <c r="C45" s="42" t="s">
        <v>72</v>
      </c>
      <c r="D45" s="43">
        <v>3</v>
      </c>
      <c r="E45" s="43">
        <v>0</v>
      </c>
      <c r="F45" s="43">
        <v>3</v>
      </c>
      <c r="G45" s="43">
        <v>3</v>
      </c>
      <c r="H45" s="43">
        <v>5</v>
      </c>
    </row>
    <row r="46" spans="1:8" s="9" customFormat="1" ht="15.75" x14ac:dyDescent="0.25">
      <c r="A46" s="41">
        <v>6</v>
      </c>
      <c r="B46" s="43" t="s">
        <v>124</v>
      </c>
      <c r="C46" s="42" t="s">
        <v>73</v>
      </c>
      <c r="D46" s="43">
        <v>3</v>
      </c>
      <c r="E46" s="43">
        <v>0</v>
      </c>
      <c r="F46" s="43">
        <v>3</v>
      </c>
      <c r="G46" s="43">
        <v>3</v>
      </c>
      <c r="H46" s="43">
        <v>5</v>
      </c>
    </row>
    <row r="47" spans="1:8" s="9" customFormat="1" ht="15.75" x14ac:dyDescent="0.25">
      <c r="A47" s="41">
        <v>7</v>
      </c>
      <c r="B47" s="43" t="s">
        <v>125</v>
      </c>
      <c r="C47" s="42" t="s">
        <v>162</v>
      </c>
      <c r="D47" s="43">
        <v>3</v>
      </c>
      <c r="E47" s="43">
        <v>0</v>
      </c>
      <c r="F47" s="43">
        <v>3</v>
      </c>
      <c r="G47" s="43">
        <v>3</v>
      </c>
      <c r="H47" s="43">
        <v>5</v>
      </c>
    </row>
    <row r="48" spans="1:8" s="9" customFormat="1" ht="15.75" x14ac:dyDescent="0.25">
      <c r="A48" s="41">
        <v>8</v>
      </c>
      <c r="B48" s="43" t="s">
        <v>126</v>
      </c>
      <c r="C48" s="42" t="s">
        <v>74</v>
      </c>
      <c r="D48" s="43">
        <v>3</v>
      </c>
      <c r="E48" s="43">
        <v>0</v>
      </c>
      <c r="F48" s="43">
        <v>3</v>
      </c>
      <c r="G48" s="43">
        <v>3</v>
      </c>
      <c r="H48" s="43">
        <v>5</v>
      </c>
    </row>
    <row r="49" spans="1:8" s="9" customFormat="1" ht="15.75" x14ac:dyDescent="0.25">
      <c r="A49" s="41">
        <v>9</v>
      </c>
      <c r="B49" s="43" t="s">
        <v>127</v>
      </c>
      <c r="C49" s="42" t="s">
        <v>75</v>
      </c>
      <c r="D49" s="43">
        <v>3</v>
      </c>
      <c r="E49" s="43">
        <v>0</v>
      </c>
      <c r="F49" s="43">
        <v>3</v>
      </c>
      <c r="G49" s="43">
        <v>3</v>
      </c>
      <c r="H49" s="43">
        <v>5</v>
      </c>
    </row>
    <row r="50" spans="1:8" s="9" customFormat="1" ht="15.75" x14ac:dyDescent="0.25">
      <c r="A50" s="41">
        <v>10</v>
      </c>
      <c r="B50" s="43" t="s">
        <v>128</v>
      </c>
      <c r="C50" s="42" t="s">
        <v>76</v>
      </c>
      <c r="D50" s="43">
        <v>3</v>
      </c>
      <c r="E50" s="43">
        <v>0</v>
      </c>
      <c r="F50" s="43">
        <v>3</v>
      </c>
      <c r="G50" s="43">
        <v>3</v>
      </c>
      <c r="H50" s="43">
        <v>5</v>
      </c>
    </row>
    <row r="51" spans="1:8" s="9" customFormat="1" ht="15.75" x14ac:dyDescent="0.25">
      <c r="A51" s="41">
        <v>11</v>
      </c>
      <c r="B51" s="43" t="s">
        <v>129</v>
      </c>
      <c r="C51" s="42" t="s">
        <v>77</v>
      </c>
      <c r="D51" s="43">
        <v>3</v>
      </c>
      <c r="E51" s="43">
        <v>0</v>
      </c>
      <c r="F51" s="43">
        <v>3</v>
      </c>
      <c r="G51" s="43">
        <v>3</v>
      </c>
      <c r="H51" s="43">
        <v>5</v>
      </c>
    </row>
    <row r="52" spans="1:8" s="9" customFormat="1" ht="15.75" x14ac:dyDescent="0.25">
      <c r="A52" s="41">
        <v>12</v>
      </c>
      <c r="B52" s="43" t="s">
        <v>130</v>
      </c>
      <c r="C52" s="42" t="s">
        <v>78</v>
      </c>
      <c r="D52" s="43">
        <v>3</v>
      </c>
      <c r="E52" s="43">
        <v>0</v>
      </c>
      <c r="F52" s="43">
        <v>3</v>
      </c>
      <c r="G52" s="43">
        <v>3</v>
      </c>
      <c r="H52" s="43">
        <v>5</v>
      </c>
    </row>
    <row r="53" spans="1:8" s="9" customFormat="1" ht="15.75" x14ac:dyDescent="0.25">
      <c r="A53" s="41">
        <v>13</v>
      </c>
      <c r="B53" s="43" t="s">
        <v>131</v>
      </c>
      <c r="C53" s="42" t="s">
        <v>79</v>
      </c>
      <c r="D53" s="43">
        <v>3</v>
      </c>
      <c r="E53" s="43">
        <v>0</v>
      </c>
      <c r="F53" s="43">
        <v>3</v>
      </c>
      <c r="G53" s="43">
        <v>3</v>
      </c>
      <c r="H53" s="43">
        <v>5</v>
      </c>
    </row>
    <row r="54" spans="1:8" s="9" customFormat="1" ht="15.75" x14ac:dyDescent="0.25">
      <c r="A54" s="41">
        <v>14</v>
      </c>
      <c r="B54" s="43" t="s">
        <v>132</v>
      </c>
      <c r="C54" s="42" t="s">
        <v>80</v>
      </c>
      <c r="D54" s="43">
        <v>3</v>
      </c>
      <c r="E54" s="43">
        <v>0</v>
      </c>
      <c r="F54" s="43">
        <v>3</v>
      </c>
      <c r="G54" s="43">
        <v>3</v>
      </c>
      <c r="H54" s="43">
        <v>5</v>
      </c>
    </row>
    <row r="55" spans="1:8" s="9" customFormat="1" ht="15.75" x14ac:dyDescent="0.25">
      <c r="A55" s="41">
        <v>15</v>
      </c>
      <c r="B55" s="43" t="s">
        <v>133</v>
      </c>
      <c r="C55" s="42" t="s">
        <v>81</v>
      </c>
      <c r="D55" s="43">
        <v>3</v>
      </c>
      <c r="E55" s="43">
        <v>0</v>
      </c>
      <c r="F55" s="43">
        <v>3</v>
      </c>
      <c r="G55" s="43">
        <v>3</v>
      </c>
      <c r="H55" s="43">
        <v>5</v>
      </c>
    </row>
    <row r="56" spans="1:8" s="9" customFormat="1" ht="15.75" x14ac:dyDescent="0.25">
      <c r="A56" s="41">
        <v>16</v>
      </c>
      <c r="B56" s="43" t="s">
        <v>134</v>
      </c>
      <c r="C56" s="42" t="s">
        <v>82</v>
      </c>
      <c r="D56" s="43">
        <v>3</v>
      </c>
      <c r="E56" s="43">
        <v>0</v>
      </c>
      <c r="F56" s="43">
        <v>3</v>
      </c>
      <c r="G56" s="43">
        <v>3</v>
      </c>
      <c r="H56" s="43">
        <v>5</v>
      </c>
    </row>
    <row r="57" spans="1:8" s="9" customFormat="1" ht="15.75" x14ac:dyDescent="0.25">
      <c r="A57" s="41">
        <v>17</v>
      </c>
      <c r="B57" s="43" t="s">
        <v>135</v>
      </c>
      <c r="C57" s="42" t="s">
        <v>83</v>
      </c>
      <c r="D57" s="43">
        <v>3</v>
      </c>
      <c r="E57" s="43">
        <v>0</v>
      </c>
      <c r="F57" s="43">
        <v>3</v>
      </c>
      <c r="G57" s="43">
        <v>3</v>
      </c>
      <c r="H57" s="43">
        <v>5</v>
      </c>
    </row>
    <row r="58" spans="1:8" s="9" customFormat="1" ht="15.75" x14ac:dyDescent="0.25">
      <c r="A58" s="41">
        <v>18</v>
      </c>
      <c r="B58" s="43" t="s">
        <v>136</v>
      </c>
      <c r="C58" s="42" t="s">
        <v>168</v>
      </c>
      <c r="D58" s="43">
        <v>3</v>
      </c>
      <c r="E58" s="43">
        <v>0</v>
      </c>
      <c r="F58" s="43">
        <v>3</v>
      </c>
      <c r="G58" s="43">
        <v>3</v>
      </c>
      <c r="H58" s="43">
        <v>5</v>
      </c>
    </row>
    <row r="59" spans="1:8" s="9" customFormat="1" ht="15.75" x14ac:dyDescent="0.25">
      <c r="A59" s="41">
        <v>19</v>
      </c>
      <c r="B59" s="43" t="s">
        <v>137</v>
      </c>
      <c r="C59" s="42" t="s">
        <v>84</v>
      </c>
      <c r="D59" s="43">
        <v>3</v>
      </c>
      <c r="E59" s="43">
        <v>0</v>
      </c>
      <c r="F59" s="43">
        <v>3</v>
      </c>
      <c r="G59" s="43">
        <v>3</v>
      </c>
      <c r="H59" s="43">
        <v>5</v>
      </c>
    </row>
    <row r="60" spans="1:8" s="9" customFormat="1" ht="15.75" x14ac:dyDescent="0.25">
      <c r="A60" s="41">
        <v>20</v>
      </c>
      <c r="B60" s="43" t="s">
        <v>138</v>
      </c>
      <c r="C60" s="42" t="s">
        <v>94</v>
      </c>
      <c r="D60" s="43">
        <v>3</v>
      </c>
      <c r="E60" s="43">
        <v>0</v>
      </c>
      <c r="F60" s="43">
        <v>3</v>
      </c>
      <c r="G60" s="43">
        <v>3</v>
      </c>
      <c r="H60" s="43">
        <v>5</v>
      </c>
    </row>
    <row r="61" spans="1:8" s="9" customFormat="1" ht="15.75" x14ac:dyDescent="0.25">
      <c r="A61" s="41">
        <v>21</v>
      </c>
      <c r="B61" s="43" t="s">
        <v>139</v>
      </c>
      <c r="C61" s="42" t="s">
        <v>85</v>
      </c>
      <c r="D61" s="43">
        <v>3</v>
      </c>
      <c r="E61" s="43">
        <v>0</v>
      </c>
      <c r="F61" s="43">
        <v>3</v>
      </c>
      <c r="G61" s="43">
        <v>3</v>
      </c>
      <c r="H61" s="43">
        <v>5</v>
      </c>
    </row>
    <row r="62" spans="1:8" s="9" customFormat="1" ht="15.75" x14ac:dyDescent="0.25">
      <c r="A62" s="41">
        <v>22</v>
      </c>
      <c r="B62" s="43" t="s">
        <v>140</v>
      </c>
      <c r="C62" s="42" t="s">
        <v>86</v>
      </c>
      <c r="D62" s="43">
        <v>3</v>
      </c>
      <c r="E62" s="43">
        <v>0</v>
      </c>
      <c r="F62" s="43">
        <v>3</v>
      </c>
      <c r="G62" s="43">
        <v>3</v>
      </c>
      <c r="H62" s="43">
        <v>5</v>
      </c>
    </row>
    <row r="63" spans="1:8" s="9" customFormat="1" ht="15.75" x14ac:dyDescent="0.25">
      <c r="A63" s="41">
        <v>23</v>
      </c>
      <c r="B63" s="43" t="s">
        <v>141</v>
      </c>
      <c r="C63" s="42" t="s">
        <v>87</v>
      </c>
      <c r="D63" s="43">
        <v>3</v>
      </c>
      <c r="E63" s="43">
        <v>0</v>
      </c>
      <c r="F63" s="43">
        <v>3</v>
      </c>
      <c r="G63" s="43">
        <v>3</v>
      </c>
      <c r="H63" s="43">
        <v>5</v>
      </c>
    </row>
    <row r="64" spans="1:8" s="9" customFormat="1" ht="15.75" x14ac:dyDescent="0.25">
      <c r="A64" s="41">
        <v>24</v>
      </c>
      <c r="B64" s="43" t="s">
        <v>142</v>
      </c>
      <c r="C64" s="42" t="s">
        <v>88</v>
      </c>
      <c r="D64" s="43">
        <v>3</v>
      </c>
      <c r="E64" s="43">
        <v>0</v>
      </c>
      <c r="F64" s="43">
        <v>3</v>
      </c>
      <c r="G64" s="43">
        <v>3</v>
      </c>
      <c r="H64" s="43">
        <v>5</v>
      </c>
    </row>
    <row r="65" spans="1:8" s="9" customFormat="1" ht="15.75" x14ac:dyDescent="0.25">
      <c r="A65" s="41">
        <v>25</v>
      </c>
      <c r="B65" s="43" t="s">
        <v>143</v>
      </c>
      <c r="C65" s="42" t="s">
        <v>89</v>
      </c>
      <c r="D65" s="43">
        <v>3</v>
      </c>
      <c r="E65" s="43">
        <v>0</v>
      </c>
      <c r="F65" s="43">
        <v>3</v>
      </c>
      <c r="G65" s="43">
        <v>3</v>
      </c>
      <c r="H65" s="43">
        <v>5</v>
      </c>
    </row>
    <row r="66" spans="1:8" s="9" customFormat="1" ht="15.75" x14ac:dyDescent="0.25">
      <c r="A66" s="41">
        <v>26</v>
      </c>
      <c r="B66" s="43" t="s">
        <v>144</v>
      </c>
      <c r="C66" s="42" t="s">
        <v>90</v>
      </c>
      <c r="D66" s="43">
        <v>3</v>
      </c>
      <c r="E66" s="43">
        <v>0</v>
      </c>
      <c r="F66" s="43">
        <v>3</v>
      </c>
      <c r="G66" s="43">
        <v>3</v>
      </c>
      <c r="H66" s="43">
        <v>5</v>
      </c>
    </row>
    <row r="67" spans="1:8" s="9" customFormat="1" ht="15.75" x14ac:dyDescent="0.25">
      <c r="A67" s="41">
        <v>27</v>
      </c>
      <c r="B67" s="43" t="s">
        <v>145</v>
      </c>
      <c r="C67" s="42" t="s">
        <v>91</v>
      </c>
      <c r="D67" s="43">
        <v>3</v>
      </c>
      <c r="E67" s="43">
        <v>0</v>
      </c>
      <c r="F67" s="43">
        <v>3</v>
      </c>
      <c r="G67" s="43">
        <v>3</v>
      </c>
      <c r="H67" s="43">
        <v>5</v>
      </c>
    </row>
    <row r="68" spans="1:8" s="9" customFormat="1" ht="15.75" x14ac:dyDescent="0.25">
      <c r="A68" s="41">
        <v>28</v>
      </c>
      <c r="B68" s="43" t="s">
        <v>146</v>
      </c>
      <c r="C68" s="42" t="s">
        <v>92</v>
      </c>
      <c r="D68" s="43">
        <v>3</v>
      </c>
      <c r="E68" s="43">
        <v>0</v>
      </c>
      <c r="F68" s="43">
        <v>3</v>
      </c>
      <c r="G68" s="43">
        <v>3</v>
      </c>
      <c r="H68" s="43">
        <v>5</v>
      </c>
    </row>
    <row r="69" spans="1:8" s="9" customFormat="1" ht="15.75" x14ac:dyDescent="0.25">
      <c r="A69" s="41">
        <v>29</v>
      </c>
      <c r="B69" s="43" t="s">
        <v>147</v>
      </c>
      <c r="C69" s="42" t="s">
        <v>93</v>
      </c>
      <c r="D69" s="43">
        <v>3</v>
      </c>
      <c r="E69" s="43">
        <v>0</v>
      </c>
      <c r="F69" s="43">
        <v>3</v>
      </c>
      <c r="G69" s="43">
        <v>3</v>
      </c>
      <c r="H69" s="43">
        <v>5</v>
      </c>
    </row>
    <row r="70" spans="1:8" s="9" customFormat="1" ht="15.75" x14ac:dyDescent="0.25">
      <c r="A70" s="41">
        <v>30</v>
      </c>
      <c r="B70" s="43" t="s">
        <v>148</v>
      </c>
      <c r="C70" s="42" t="s">
        <v>95</v>
      </c>
      <c r="D70" s="43">
        <v>3</v>
      </c>
      <c r="E70" s="43">
        <v>0</v>
      </c>
      <c r="F70" s="43">
        <v>3</v>
      </c>
      <c r="G70" s="43">
        <v>3</v>
      </c>
      <c r="H70" s="43">
        <v>5</v>
      </c>
    </row>
    <row r="71" spans="1:8" s="9" customFormat="1" ht="15.75" x14ac:dyDescent="0.25">
      <c r="A71" s="41">
        <v>31</v>
      </c>
      <c r="B71" s="43" t="s">
        <v>149</v>
      </c>
      <c r="C71" s="42" t="s">
        <v>96</v>
      </c>
      <c r="D71" s="43">
        <v>3</v>
      </c>
      <c r="E71" s="43">
        <v>0</v>
      </c>
      <c r="F71" s="43">
        <v>3</v>
      </c>
      <c r="G71" s="43">
        <v>3</v>
      </c>
      <c r="H71" s="43">
        <v>5</v>
      </c>
    </row>
    <row r="72" spans="1:8" s="9" customFormat="1" ht="15.75" x14ac:dyDescent="0.25">
      <c r="A72" s="41">
        <v>32</v>
      </c>
      <c r="B72" s="43" t="s">
        <v>150</v>
      </c>
      <c r="C72" s="42" t="s">
        <v>163</v>
      </c>
      <c r="D72" s="43">
        <v>3</v>
      </c>
      <c r="E72" s="43">
        <v>0</v>
      </c>
      <c r="F72" s="43">
        <v>3</v>
      </c>
      <c r="G72" s="43">
        <v>3</v>
      </c>
      <c r="H72" s="43">
        <v>5</v>
      </c>
    </row>
    <row r="73" spans="1:8" s="9" customFormat="1" ht="15.75" x14ac:dyDescent="0.25">
      <c r="A73" s="41">
        <v>33</v>
      </c>
      <c r="B73" s="43" t="s">
        <v>151</v>
      </c>
      <c r="C73" s="42" t="s">
        <v>165</v>
      </c>
      <c r="D73" s="43">
        <v>3</v>
      </c>
      <c r="E73" s="43">
        <v>0</v>
      </c>
      <c r="F73" s="43">
        <v>3</v>
      </c>
      <c r="G73" s="43">
        <v>3</v>
      </c>
      <c r="H73" s="43">
        <v>5</v>
      </c>
    </row>
    <row r="74" spans="1:8" s="9" customFormat="1" ht="15.75" x14ac:dyDescent="0.25">
      <c r="A74" s="41">
        <v>34</v>
      </c>
      <c r="B74" s="43" t="s">
        <v>152</v>
      </c>
      <c r="C74" s="42" t="s">
        <v>97</v>
      </c>
      <c r="D74" s="43">
        <v>3</v>
      </c>
      <c r="E74" s="43">
        <v>0</v>
      </c>
      <c r="F74" s="43">
        <v>3</v>
      </c>
      <c r="G74" s="43">
        <v>3</v>
      </c>
      <c r="H74" s="43">
        <v>5</v>
      </c>
    </row>
    <row r="75" spans="1:8" s="9" customFormat="1" ht="15.75" x14ac:dyDescent="0.25">
      <c r="A75" s="41">
        <v>35</v>
      </c>
      <c r="B75" s="43" t="s">
        <v>153</v>
      </c>
      <c r="C75" s="42" t="s">
        <v>98</v>
      </c>
      <c r="D75" s="43">
        <v>3</v>
      </c>
      <c r="E75" s="43">
        <v>0</v>
      </c>
      <c r="F75" s="43">
        <v>3</v>
      </c>
      <c r="G75" s="43">
        <v>3</v>
      </c>
      <c r="H75" s="43">
        <v>5</v>
      </c>
    </row>
    <row r="76" spans="1:8" s="9" customFormat="1" ht="15.75" x14ac:dyDescent="0.25">
      <c r="A76" s="41">
        <v>36</v>
      </c>
      <c r="B76" s="43" t="s">
        <v>154</v>
      </c>
      <c r="C76" s="42" t="s">
        <v>99</v>
      </c>
      <c r="D76" s="43">
        <v>3</v>
      </c>
      <c r="E76" s="43">
        <v>0</v>
      </c>
      <c r="F76" s="43">
        <v>3</v>
      </c>
      <c r="G76" s="43">
        <v>3</v>
      </c>
      <c r="H76" s="43">
        <v>5</v>
      </c>
    </row>
    <row r="77" spans="1:8" s="9" customFormat="1" ht="15.75" x14ac:dyDescent="0.25">
      <c r="A77" s="41">
        <v>37</v>
      </c>
      <c r="B77" s="43" t="s">
        <v>155</v>
      </c>
      <c r="C77" s="42" t="s">
        <v>101</v>
      </c>
      <c r="D77" s="43">
        <v>3</v>
      </c>
      <c r="E77" s="43">
        <v>0</v>
      </c>
      <c r="F77" s="43">
        <v>3</v>
      </c>
      <c r="G77" s="43">
        <v>3</v>
      </c>
      <c r="H77" s="43">
        <v>5</v>
      </c>
    </row>
    <row r="78" spans="1:8" s="9" customFormat="1" ht="15.75" x14ac:dyDescent="0.25">
      <c r="A78" s="41">
        <v>38</v>
      </c>
      <c r="B78" s="43" t="s">
        <v>156</v>
      </c>
      <c r="C78" s="42" t="s">
        <v>100</v>
      </c>
      <c r="D78" s="43">
        <v>3</v>
      </c>
      <c r="E78" s="43">
        <v>0</v>
      </c>
      <c r="F78" s="43">
        <v>3</v>
      </c>
      <c r="G78" s="43">
        <v>3</v>
      </c>
      <c r="H78" s="43">
        <v>5</v>
      </c>
    </row>
    <row r="79" spans="1:8" s="9" customFormat="1" ht="15.75" x14ac:dyDescent="0.25">
      <c r="A79" s="41">
        <v>39</v>
      </c>
      <c r="B79" s="43" t="s">
        <v>157</v>
      </c>
      <c r="C79" s="42" t="s">
        <v>102</v>
      </c>
      <c r="D79" s="43">
        <v>3</v>
      </c>
      <c r="E79" s="43">
        <v>0</v>
      </c>
      <c r="F79" s="43">
        <v>3</v>
      </c>
      <c r="G79" s="43">
        <v>3</v>
      </c>
      <c r="H79" s="43">
        <v>5</v>
      </c>
    </row>
    <row r="80" spans="1:8" s="9" customFormat="1" ht="15.75" x14ac:dyDescent="0.25">
      <c r="A80" s="41">
        <v>40</v>
      </c>
      <c r="B80" s="43" t="s">
        <v>158</v>
      </c>
      <c r="C80" s="42" t="s">
        <v>103</v>
      </c>
      <c r="D80" s="43">
        <v>3</v>
      </c>
      <c r="E80" s="43">
        <v>0</v>
      </c>
      <c r="F80" s="43">
        <v>3</v>
      </c>
      <c r="G80" s="43">
        <v>3</v>
      </c>
      <c r="H80" s="43">
        <v>5</v>
      </c>
    </row>
    <row r="81" spans="1:8" s="9" customFormat="1" ht="15.75" x14ac:dyDescent="0.25">
      <c r="A81" s="41">
        <v>41</v>
      </c>
      <c r="B81" s="43" t="s">
        <v>159</v>
      </c>
      <c r="C81" s="42" t="s">
        <v>104</v>
      </c>
      <c r="D81" s="43">
        <v>3</v>
      </c>
      <c r="E81" s="43">
        <v>0</v>
      </c>
      <c r="F81" s="43">
        <v>3</v>
      </c>
      <c r="G81" s="43">
        <v>3</v>
      </c>
      <c r="H81" s="43">
        <v>5</v>
      </c>
    </row>
    <row r="82" spans="1:8" s="9" customFormat="1" ht="15.75" x14ac:dyDescent="0.25">
      <c r="A82" s="41">
        <v>42</v>
      </c>
      <c r="B82" s="43" t="s">
        <v>160</v>
      </c>
      <c r="C82" s="42" t="s">
        <v>105</v>
      </c>
      <c r="D82" s="43">
        <v>3</v>
      </c>
      <c r="E82" s="43">
        <v>0</v>
      </c>
      <c r="F82" s="43">
        <v>3</v>
      </c>
      <c r="G82" s="43">
        <v>3</v>
      </c>
      <c r="H82" s="43">
        <v>5</v>
      </c>
    </row>
    <row r="83" spans="1:8" s="9" customFormat="1" ht="15.75" x14ac:dyDescent="0.25">
      <c r="A83" s="41">
        <v>43</v>
      </c>
      <c r="B83" s="43" t="s">
        <v>161</v>
      </c>
      <c r="C83" s="42" t="s">
        <v>106</v>
      </c>
      <c r="D83" s="43">
        <v>3</v>
      </c>
      <c r="E83" s="43">
        <v>0</v>
      </c>
      <c r="F83" s="43">
        <v>3</v>
      </c>
      <c r="G83" s="43">
        <v>3</v>
      </c>
      <c r="H83" s="43">
        <v>5</v>
      </c>
    </row>
    <row r="84" spans="1:8" s="9" customFormat="1" ht="15.75" x14ac:dyDescent="0.25">
      <c r="A84" s="41">
        <v>44</v>
      </c>
      <c r="B84" s="43" t="s">
        <v>164</v>
      </c>
      <c r="C84" s="42" t="s">
        <v>107</v>
      </c>
      <c r="D84" s="43">
        <v>3</v>
      </c>
      <c r="E84" s="43">
        <v>0</v>
      </c>
      <c r="F84" s="43">
        <v>3</v>
      </c>
      <c r="G84" s="43">
        <v>3</v>
      </c>
      <c r="H84" s="43">
        <v>5</v>
      </c>
    </row>
    <row r="85" spans="1:8" s="9" customFormat="1" ht="15.75" x14ac:dyDescent="0.25">
      <c r="A85" s="41">
        <v>45</v>
      </c>
      <c r="B85" s="43" t="s">
        <v>166</v>
      </c>
      <c r="C85" s="42" t="s">
        <v>108</v>
      </c>
      <c r="D85" s="43">
        <v>3</v>
      </c>
      <c r="E85" s="43">
        <v>0</v>
      </c>
      <c r="F85" s="43">
        <v>3</v>
      </c>
      <c r="G85" s="43">
        <v>3</v>
      </c>
      <c r="H85" s="43">
        <v>5</v>
      </c>
    </row>
    <row r="86" spans="1:8" s="9" customFormat="1" ht="15.75" x14ac:dyDescent="0.25">
      <c r="A86" s="41">
        <v>46</v>
      </c>
      <c r="B86" s="43" t="s">
        <v>169</v>
      </c>
      <c r="C86" s="42" t="s">
        <v>190</v>
      </c>
      <c r="D86" s="43">
        <v>3</v>
      </c>
      <c r="E86" s="43">
        <v>0</v>
      </c>
      <c r="F86" s="43">
        <v>3</v>
      </c>
      <c r="G86" s="43">
        <v>3</v>
      </c>
      <c r="H86" s="43">
        <v>5</v>
      </c>
    </row>
    <row r="87" spans="1:8" s="9" customFormat="1" ht="15.75" x14ac:dyDescent="0.25">
      <c r="A87" s="41">
        <v>47</v>
      </c>
      <c r="B87" s="43" t="s">
        <v>170</v>
      </c>
      <c r="C87" s="42" t="s">
        <v>191</v>
      </c>
      <c r="D87" s="43">
        <v>3</v>
      </c>
      <c r="E87" s="43">
        <v>0</v>
      </c>
      <c r="F87" s="43">
        <v>3</v>
      </c>
      <c r="G87" s="43">
        <v>3</v>
      </c>
      <c r="H87" s="43">
        <v>5</v>
      </c>
    </row>
    <row r="88" spans="1:8" s="9" customFormat="1" ht="15.75" x14ac:dyDescent="0.25">
      <c r="A88" s="41">
        <v>48</v>
      </c>
      <c r="B88" s="43" t="s">
        <v>171</v>
      </c>
      <c r="C88" s="42" t="s">
        <v>192</v>
      </c>
      <c r="D88" s="43">
        <v>3</v>
      </c>
      <c r="E88" s="43">
        <v>0</v>
      </c>
      <c r="F88" s="43">
        <v>3</v>
      </c>
      <c r="G88" s="43">
        <v>3</v>
      </c>
      <c r="H88" s="43">
        <v>5</v>
      </c>
    </row>
    <row r="89" spans="1:8" s="9" customFormat="1" ht="15.75" x14ac:dyDescent="0.25">
      <c r="A89" s="41">
        <v>49</v>
      </c>
      <c r="B89" s="43" t="s">
        <v>172</v>
      </c>
      <c r="C89" s="42" t="s">
        <v>193</v>
      </c>
      <c r="D89" s="43">
        <v>3</v>
      </c>
      <c r="E89" s="43">
        <v>0</v>
      </c>
      <c r="F89" s="43">
        <v>3</v>
      </c>
      <c r="G89" s="43">
        <v>3</v>
      </c>
      <c r="H89" s="43">
        <v>5</v>
      </c>
    </row>
    <row r="90" spans="1:8" s="9" customFormat="1" ht="15.75" x14ac:dyDescent="0.25">
      <c r="A90" s="41">
        <v>50</v>
      </c>
      <c r="B90" s="43" t="s">
        <v>173</v>
      </c>
      <c r="C90" s="42" t="s">
        <v>194</v>
      </c>
      <c r="D90" s="43">
        <v>3</v>
      </c>
      <c r="E90" s="43">
        <v>0</v>
      </c>
      <c r="F90" s="43">
        <v>3</v>
      </c>
      <c r="G90" s="43">
        <v>3</v>
      </c>
      <c r="H90" s="43">
        <v>5</v>
      </c>
    </row>
    <row r="91" spans="1:8" s="9" customFormat="1" ht="15.75" x14ac:dyDescent="0.25">
      <c r="A91" s="41">
        <v>51</v>
      </c>
      <c r="B91" s="43" t="s">
        <v>174</v>
      </c>
      <c r="C91" s="42" t="s">
        <v>195</v>
      </c>
      <c r="D91" s="43">
        <v>3</v>
      </c>
      <c r="E91" s="43">
        <v>0</v>
      </c>
      <c r="F91" s="43">
        <v>3</v>
      </c>
      <c r="G91" s="43">
        <v>3</v>
      </c>
      <c r="H91" s="43">
        <v>5</v>
      </c>
    </row>
    <row r="92" spans="1:8" s="9" customFormat="1" ht="15.75" x14ac:dyDescent="0.25">
      <c r="A92" s="41">
        <v>52</v>
      </c>
      <c r="B92" s="43" t="s">
        <v>175</v>
      </c>
      <c r="C92" s="42" t="s">
        <v>196</v>
      </c>
      <c r="D92" s="43">
        <v>3</v>
      </c>
      <c r="E92" s="43">
        <v>0</v>
      </c>
      <c r="F92" s="43">
        <v>3</v>
      </c>
      <c r="G92" s="43">
        <v>3</v>
      </c>
      <c r="H92" s="43">
        <v>5</v>
      </c>
    </row>
    <row r="93" spans="1:8" s="9" customFormat="1" ht="15.75" x14ac:dyDescent="0.25">
      <c r="A93" s="41">
        <v>53</v>
      </c>
      <c r="B93" s="43" t="s">
        <v>176</v>
      </c>
      <c r="C93" s="42" t="s">
        <v>197</v>
      </c>
      <c r="D93" s="43">
        <v>3</v>
      </c>
      <c r="E93" s="43">
        <v>0</v>
      </c>
      <c r="F93" s="43">
        <v>3</v>
      </c>
      <c r="G93" s="43">
        <v>3</v>
      </c>
      <c r="H93" s="43">
        <v>5</v>
      </c>
    </row>
    <row r="94" spans="1:8" s="9" customFormat="1" ht="15.75" x14ac:dyDescent="0.25">
      <c r="A94" s="41">
        <v>54</v>
      </c>
      <c r="B94" s="43" t="s">
        <v>177</v>
      </c>
      <c r="C94" s="42" t="s">
        <v>198</v>
      </c>
      <c r="D94" s="43">
        <v>3</v>
      </c>
      <c r="E94" s="43">
        <v>0</v>
      </c>
      <c r="F94" s="43">
        <v>3</v>
      </c>
      <c r="G94" s="43">
        <v>3</v>
      </c>
      <c r="H94" s="43">
        <v>5</v>
      </c>
    </row>
    <row r="95" spans="1:8" s="9" customFormat="1" ht="15.75" x14ac:dyDescent="0.25">
      <c r="A95" s="41">
        <v>55</v>
      </c>
      <c r="B95" s="43" t="s">
        <v>178</v>
      </c>
      <c r="C95" s="42" t="s">
        <v>199</v>
      </c>
      <c r="D95" s="43">
        <v>3</v>
      </c>
      <c r="E95" s="43">
        <v>0</v>
      </c>
      <c r="F95" s="43">
        <v>3</v>
      </c>
      <c r="G95" s="43">
        <v>3</v>
      </c>
      <c r="H95" s="43">
        <v>5</v>
      </c>
    </row>
    <row r="96" spans="1:8" s="9" customFormat="1" ht="15.75" x14ac:dyDescent="0.25">
      <c r="A96" s="41">
        <v>56</v>
      </c>
      <c r="B96" s="43" t="s">
        <v>179</v>
      </c>
      <c r="C96" s="42" t="s">
        <v>200</v>
      </c>
      <c r="D96" s="43">
        <v>3</v>
      </c>
      <c r="E96" s="43">
        <v>0</v>
      </c>
      <c r="F96" s="43">
        <v>3</v>
      </c>
      <c r="G96" s="43">
        <v>3</v>
      </c>
      <c r="H96" s="43">
        <v>5</v>
      </c>
    </row>
    <row r="97" spans="1:8" s="9" customFormat="1" ht="15.75" x14ac:dyDescent="0.25">
      <c r="A97" s="41">
        <v>57</v>
      </c>
      <c r="B97" s="43" t="s">
        <v>180</v>
      </c>
      <c r="C97" s="42" t="s">
        <v>201</v>
      </c>
      <c r="D97" s="43">
        <v>3</v>
      </c>
      <c r="E97" s="43">
        <v>0</v>
      </c>
      <c r="F97" s="43">
        <v>3</v>
      </c>
      <c r="G97" s="43">
        <v>3</v>
      </c>
      <c r="H97" s="43">
        <v>5</v>
      </c>
    </row>
    <row r="98" spans="1:8" s="9" customFormat="1" ht="15.75" x14ac:dyDescent="0.25">
      <c r="A98" s="41">
        <v>58</v>
      </c>
      <c r="B98" s="43" t="s">
        <v>181</v>
      </c>
      <c r="C98" s="42" t="s">
        <v>202</v>
      </c>
      <c r="D98" s="43">
        <v>3</v>
      </c>
      <c r="E98" s="43">
        <v>0</v>
      </c>
      <c r="F98" s="43">
        <v>3</v>
      </c>
      <c r="G98" s="43">
        <v>3</v>
      </c>
      <c r="H98" s="43">
        <v>5</v>
      </c>
    </row>
    <row r="99" spans="1:8" s="9" customFormat="1" ht="31.5" x14ac:dyDescent="0.25">
      <c r="A99" s="41">
        <v>59</v>
      </c>
      <c r="B99" s="43" t="s">
        <v>182</v>
      </c>
      <c r="C99" s="42" t="s">
        <v>203</v>
      </c>
      <c r="D99" s="43">
        <v>3</v>
      </c>
      <c r="E99" s="43">
        <v>0</v>
      </c>
      <c r="F99" s="43">
        <v>3</v>
      </c>
      <c r="G99" s="43">
        <v>3</v>
      </c>
      <c r="H99" s="43">
        <v>5</v>
      </c>
    </row>
    <row r="100" spans="1:8" s="9" customFormat="1" ht="15.75" x14ac:dyDescent="0.25">
      <c r="A100" s="41">
        <v>60</v>
      </c>
      <c r="B100" s="43" t="s">
        <v>183</v>
      </c>
      <c r="C100" s="42" t="s">
        <v>204</v>
      </c>
      <c r="D100" s="43">
        <v>3</v>
      </c>
      <c r="E100" s="43">
        <v>0</v>
      </c>
      <c r="F100" s="43">
        <v>3</v>
      </c>
      <c r="G100" s="43">
        <v>3</v>
      </c>
      <c r="H100" s="43">
        <v>5</v>
      </c>
    </row>
    <row r="101" spans="1:8" s="9" customFormat="1" ht="15.75" x14ac:dyDescent="0.25">
      <c r="A101" s="41">
        <v>61</v>
      </c>
      <c r="B101" s="43" t="s">
        <v>184</v>
      </c>
      <c r="C101" s="42" t="s">
        <v>205</v>
      </c>
      <c r="D101" s="43">
        <v>3</v>
      </c>
      <c r="E101" s="43">
        <v>0</v>
      </c>
      <c r="F101" s="43">
        <v>3</v>
      </c>
      <c r="G101" s="43">
        <v>3</v>
      </c>
      <c r="H101" s="43">
        <v>5</v>
      </c>
    </row>
    <row r="102" spans="1:8" s="9" customFormat="1" ht="15.75" x14ac:dyDescent="0.25">
      <c r="A102" s="41">
        <v>62</v>
      </c>
      <c r="B102" s="43" t="s">
        <v>185</v>
      </c>
      <c r="C102" s="42" t="s">
        <v>206</v>
      </c>
      <c r="D102" s="43">
        <v>3</v>
      </c>
      <c r="E102" s="43">
        <v>0</v>
      </c>
      <c r="F102" s="43">
        <v>3</v>
      </c>
      <c r="G102" s="43">
        <v>3</v>
      </c>
      <c r="H102" s="43">
        <v>5</v>
      </c>
    </row>
    <row r="103" spans="1:8" s="9" customFormat="1" ht="15.75" x14ac:dyDescent="0.25">
      <c r="A103" s="41">
        <v>63</v>
      </c>
      <c r="B103" s="43" t="s">
        <v>186</v>
      </c>
      <c r="C103" s="42" t="s">
        <v>207</v>
      </c>
      <c r="D103" s="43">
        <v>3</v>
      </c>
      <c r="E103" s="43">
        <v>0</v>
      </c>
      <c r="F103" s="43">
        <v>3</v>
      </c>
      <c r="G103" s="43">
        <v>3</v>
      </c>
      <c r="H103" s="43">
        <v>5</v>
      </c>
    </row>
    <row r="104" spans="1:8" s="9" customFormat="1" ht="15.75" x14ac:dyDescent="0.25">
      <c r="A104" s="41">
        <v>64</v>
      </c>
      <c r="B104" s="43" t="s">
        <v>187</v>
      </c>
      <c r="C104" s="42" t="s">
        <v>208</v>
      </c>
      <c r="D104" s="43">
        <v>3</v>
      </c>
      <c r="E104" s="43">
        <v>0</v>
      </c>
      <c r="F104" s="43">
        <v>3</v>
      </c>
      <c r="G104" s="43">
        <v>3</v>
      </c>
      <c r="H104" s="43">
        <v>5</v>
      </c>
    </row>
    <row r="105" spans="1:8" s="9" customFormat="1" ht="15.75" x14ac:dyDescent="0.25">
      <c r="A105" s="41">
        <v>65</v>
      </c>
      <c r="B105" s="43" t="s">
        <v>188</v>
      </c>
      <c r="C105" s="42" t="s">
        <v>209</v>
      </c>
      <c r="D105" s="43"/>
      <c r="E105" s="43"/>
      <c r="F105" s="43"/>
      <c r="G105" s="43"/>
      <c r="H105" s="43"/>
    </row>
    <row r="106" spans="1:8" s="9" customFormat="1" ht="15.75" x14ac:dyDescent="0.25">
      <c r="A106" s="41">
        <v>66</v>
      </c>
      <c r="B106" s="43" t="s">
        <v>189</v>
      </c>
      <c r="C106" s="42" t="s">
        <v>210</v>
      </c>
      <c r="D106" s="43">
        <v>3</v>
      </c>
      <c r="E106" s="43">
        <v>0</v>
      </c>
      <c r="F106" s="43">
        <v>3</v>
      </c>
      <c r="G106" s="43">
        <v>3</v>
      </c>
      <c r="H106" s="43">
        <v>5</v>
      </c>
    </row>
    <row r="107" spans="1:8" s="9" customFormat="1" ht="9" customHeight="1" x14ac:dyDescent="0.25">
      <c r="A107" s="61"/>
      <c r="B107" s="62"/>
      <c r="C107" s="62"/>
      <c r="D107" s="62"/>
      <c r="E107" s="62"/>
      <c r="F107" s="62"/>
      <c r="G107" s="62"/>
      <c r="H107" s="63"/>
    </row>
    <row r="108" spans="1:8" s="9" customFormat="1" ht="17.100000000000001" customHeight="1" x14ac:dyDescent="0.25">
      <c r="A108" s="44"/>
      <c r="B108" s="44"/>
      <c r="C108" s="44"/>
      <c r="D108" s="45"/>
      <c r="E108" s="45"/>
      <c r="F108" s="45"/>
      <c r="G108" s="45"/>
      <c r="H108" s="45"/>
    </row>
    <row r="109" spans="1:8" s="9" customFormat="1" ht="17.100000000000001" customHeight="1" x14ac:dyDescent="0.25">
      <c r="A109" s="44"/>
      <c r="B109" s="44"/>
      <c r="C109" s="58" t="s">
        <v>58</v>
      </c>
      <c r="D109" s="59"/>
      <c r="E109" s="59"/>
      <c r="F109" s="60"/>
      <c r="G109" s="46"/>
      <c r="H109" s="45"/>
    </row>
    <row r="110" spans="1:8" s="9" customFormat="1" ht="17.100000000000001" customHeight="1" x14ac:dyDescent="0.25">
      <c r="A110" s="44"/>
      <c r="B110" s="44"/>
      <c r="C110" s="47" t="s">
        <v>59</v>
      </c>
      <c r="D110" s="58">
        <v>53</v>
      </c>
      <c r="E110" s="59"/>
      <c r="F110" s="60"/>
      <c r="G110" s="46"/>
      <c r="H110" s="45"/>
    </row>
    <row r="111" spans="1:8" s="9" customFormat="1" ht="17.100000000000001" customHeight="1" x14ac:dyDescent="0.25">
      <c r="A111" s="44"/>
      <c r="B111" s="44"/>
      <c r="C111" s="47" t="s">
        <v>60</v>
      </c>
      <c r="D111" s="58">
        <v>6</v>
      </c>
      <c r="E111" s="59"/>
      <c r="F111" s="60"/>
      <c r="G111" s="46"/>
      <c r="H111" s="45"/>
    </row>
    <row r="112" spans="1:8" s="9" customFormat="1" ht="17.100000000000001" customHeight="1" x14ac:dyDescent="0.25">
      <c r="A112" s="44"/>
      <c r="B112" s="44"/>
      <c r="C112" s="47" t="s">
        <v>61</v>
      </c>
      <c r="D112" s="58">
        <v>18</v>
      </c>
      <c r="E112" s="59"/>
      <c r="F112" s="60"/>
      <c r="G112" s="46"/>
      <c r="H112" s="45"/>
    </row>
    <row r="113" spans="1:9" s="9" customFormat="1" ht="17.100000000000001" customHeight="1" x14ac:dyDescent="0.25">
      <c r="A113" s="44"/>
      <c r="B113" s="44"/>
      <c r="C113" s="47" t="s">
        <v>62</v>
      </c>
      <c r="D113" s="58">
        <v>30</v>
      </c>
      <c r="E113" s="59"/>
      <c r="F113" s="60"/>
      <c r="G113" s="46"/>
      <c r="H113" s="45"/>
    </row>
    <row r="114" spans="1:9" s="9" customFormat="1" ht="17.100000000000001" customHeight="1" x14ac:dyDescent="0.25">
      <c r="A114" s="44"/>
      <c r="B114" s="44"/>
      <c r="C114" s="47" t="s">
        <v>63</v>
      </c>
      <c r="D114" s="58">
        <v>0</v>
      </c>
      <c r="E114" s="59"/>
      <c r="F114" s="60"/>
      <c r="G114" s="46"/>
      <c r="H114" s="45"/>
    </row>
    <row r="115" spans="1:9" s="9" customFormat="1" ht="17.100000000000001" customHeight="1" x14ac:dyDescent="0.25">
      <c r="A115" s="44"/>
      <c r="B115" s="44"/>
      <c r="C115" s="47" t="s">
        <v>64</v>
      </c>
      <c r="D115" s="58">
        <v>120</v>
      </c>
      <c r="E115" s="59"/>
      <c r="F115" s="60"/>
      <c r="G115" s="46"/>
      <c r="H115" s="45"/>
    </row>
    <row r="116" spans="1:9" ht="80.25" customHeight="1" x14ac:dyDescent="0.25">
      <c r="A116" s="48"/>
      <c r="B116" s="48"/>
      <c r="C116" s="57" t="s">
        <v>31</v>
      </c>
      <c r="D116" s="57"/>
      <c r="E116" s="57"/>
      <c r="F116" s="57"/>
      <c r="G116" s="57"/>
      <c r="H116" s="57"/>
      <c r="I116"/>
    </row>
    <row r="117" spans="1:9" ht="39.75" customHeight="1" x14ac:dyDescent="0.25">
      <c r="A117"/>
      <c r="B117"/>
      <c r="C117" s="55"/>
      <c r="D117" s="56"/>
      <c r="E117" s="56"/>
      <c r="F117" s="56"/>
      <c r="G117" s="56"/>
      <c r="H117" s="56"/>
      <c r="I117"/>
    </row>
    <row r="118" spans="1:9" ht="18" customHeight="1" x14ac:dyDescent="0.25">
      <c r="A118"/>
      <c r="B118"/>
      <c r="C118" s="56"/>
      <c r="D118" s="56"/>
      <c r="E118" s="56"/>
      <c r="F118" s="56"/>
      <c r="G118" s="56"/>
      <c r="H118" s="56"/>
      <c r="I118"/>
    </row>
    <row r="119" spans="1:9" ht="32.25" customHeight="1" x14ac:dyDescent="0.25">
      <c r="A119"/>
      <c r="B119"/>
      <c r="C119" s="55"/>
      <c r="D119" s="55"/>
      <c r="E119" s="55"/>
      <c r="F119" s="55"/>
      <c r="G119" s="55"/>
      <c r="H119" s="55"/>
      <c r="I119"/>
    </row>
  </sheetData>
  <mergeCells count="27">
    <mergeCell ref="A1:H1"/>
    <mergeCell ref="A2:H2"/>
    <mergeCell ref="A3:H3"/>
    <mergeCell ref="A39:H39"/>
    <mergeCell ref="A107:H107"/>
    <mergeCell ref="A4:H4"/>
    <mergeCell ref="A26:H26"/>
    <mergeCell ref="A38:H38"/>
    <mergeCell ref="A27:H27"/>
    <mergeCell ref="A5:H5"/>
    <mergeCell ref="A15:H15"/>
    <mergeCell ref="A16:H16"/>
    <mergeCell ref="A10:H10"/>
    <mergeCell ref="A21:H21"/>
    <mergeCell ref="C117:H117"/>
    <mergeCell ref="C119:H119"/>
    <mergeCell ref="C116:H116"/>
    <mergeCell ref="D111:F111"/>
    <mergeCell ref="D114:F114"/>
    <mergeCell ref="D115:F115"/>
    <mergeCell ref="D112:F112"/>
    <mergeCell ref="D113:F113"/>
    <mergeCell ref="C118:H118"/>
    <mergeCell ref="A32:H32"/>
    <mergeCell ref="A33:H33"/>
    <mergeCell ref="C109:F109"/>
    <mergeCell ref="D110:F110"/>
  </mergeCells>
  <phoneticPr fontId="12" type="noConversion"/>
  <pageMargins left="0.39370078740157483" right="0.39370078740157483" top="0.39370078740157483" bottom="0.39370078740157483" header="0.31496062992125984" footer="0.31496062992125984"/>
  <pageSetup paperSize="9" scale="61"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107" t="s">
        <v>29</v>
      </c>
      <c r="B1" s="108"/>
      <c r="C1" s="108"/>
      <c r="D1" s="108"/>
      <c r="E1" s="108"/>
      <c r="F1" s="108"/>
      <c r="G1" s="108"/>
      <c r="H1" s="108"/>
      <c r="I1" s="108"/>
      <c r="J1" s="108"/>
      <c r="K1" s="108"/>
    </row>
    <row r="2" spans="1:11" ht="15.75" x14ac:dyDescent="0.25">
      <c r="A2" s="1" t="s">
        <v>16</v>
      </c>
      <c r="B2" s="98" t="s">
        <v>0</v>
      </c>
      <c r="C2" s="99"/>
      <c r="D2" s="99"/>
      <c r="E2" s="99"/>
      <c r="F2" s="100"/>
      <c r="G2" s="3" t="s">
        <v>1</v>
      </c>
      <c r="H2" s="98" t="s">
        <v>2</v>
      </c>
      <c r="I2" s="100"/>
      <c r="J2" s="105" t="s">
        <v>3</v>
      </c>
      <c r="K2" s="105"/>
    </row>
    <row r="3" spans="1:11" x14ac:dyDescent="0.25">
      <c r="A3" s="1">
        <v>1</v>
      </c>
      <c r="B3" s="95" t="s">
        <v>4</v>
      </c>
      <c r="C3" s="96"/>
      <c r="D3" s="96"/>
      <c r="E3" s="96"/>
      <c r="F3" s="97"/>
      <c r="G3" s="2">
        <v>14</v>
      </c>
      <c r="H3" s="103">
        <v>2</v>
      </c>
      <c r="I3" s="104"/>
      <c r="J3" s="101">
        <v>28</v>
      </c>
      <c r="K3" s="101"/>
    </row>
    <row r="4" spans="1:11" x14ac:dyDescent="0.25">
      <c r="A4" s="1">
        <v>2</v>
      </c>
      <c r="B4" s="90" t="s">
        <v>5</v>
      </c>
      <c r="C4" s="91"/>
      <c r="D4" s="91"/>
      <c r="E4" s="91"/>
      <c r="F4" s="92"/>
      <c r="G4" s="2">
        <v>14</v>
      </c>
      <c r="H4" s="103">
        <v>1</v>
      </c>
      <c r="I4" s="104"/>
      <c r="J4" s="101">
        <v>14</v>
      </c>
      <c r="K4" s="101"/>
    </row>
    <row r="5" spans="1:11" x14ac:dyDescent="0.25">
      <c r="A5" s="1">
        <v>3</v>
      </c>
      <c r="B5" s="90" t="s">
        <v>6</v>
      </c>
      <c r="C5" s="91"/>
      <c r="D5" s="91"/>
      <c r="E5" s="91"/>
      <c r="F5" s="92"/>
      <c r="G5" s="2">
        <v>2</v>
      </c>
      <c r="H5" s="103">
        <v>4</v>
      </c>
      <c r="I5" s="104"/>
      <c r="J5" s="101">
        <v>8</v>
      </c>
      <c r="K5" s="101"/>
    </row>
    <row r="6" spans="1:11" x14ac:dyDescent="0.25">
      <c r="A6" s="1">
        <v>4</v>
      </c>
      <c r="B6" s="90" t="s">
        <v>7</v>
      </c>
      <c r="C6" s="91"/>
      <c r="D6" s="91"/>
      <c r="E6" s="91"/>
      <c r="F6" s="92"/>
      <c r="G6" s="2">
        <v>2</v>
      </c>
      <c r="H6" s="103">
        <v>6</v>
      </c>
      <c r="I6" s="104"/>
      <c r="J6" s="101">
        <v>12</v>
      </c>
      <c r="K6" s="101"/>
    </row>
    <row r="7" spans="1:11" x14ac:dyDescent="0.25">
      <c r="A7" s="1">
        <v>5</v>
      </c>
      <c r="B7" s="90" t="s">
        <v>8</v>
      </c>
      <c r="C7" s="91"/>
      <c r="D7" s="91"/>
      <c r="E7" s="91"/>
      <c r="F7" s="92"/>
      <c r="G7" s="2">
        <v>1</v>
      </c>
      <c r="H7" s="103">
        <v>4</v>
      </c>
      <c r="I7" s="104"/>
      <c r="J7" s="101">
        <v>4</v>
      </c>
      <c r="K7" s="101"/>
    </row>
    <row r="8" spans="1:11" x14ac:dyDescent="0.25">
      <c r="A8" s="1">
        <v>6</v>
      </c>
      <c r="B8" s="90" t="s">
        <v>9</v>
      </c>
      <c r="C8" s="91"/>
      <c r="D8" s="91"/>
      <c r="E8" s="91"/>
      <c r="F8" s="92"/>
      <c r="G8" s="2">
        <v>14</v>
      </c>
      <c r="H8" s="103">
        <v>1</v>
      </c>
      <c r="I8" s="104"/>
      <c r="J8" s="101">
        <v>14</v>
      </c>
      <c r="K8" s="101"/>
    </row>
    <row r="9" spans="1:11" x14ac:dyDescent="0.25">
      <c r="A9" s="1">
        <v>7</v>
      </c>
      <c r="B9" s="90" t="s">
        <v>10</v>
      </c>
      <c r="C9" s="91"/>
      <c r="D9" s="91"/>
      <c r="E9" s="91"/>
      <c r="F9" s="92"/>
      <c r="G9" s="2">
        <v>3</v>
      </c>
      <c r="H9" s="103">
        <v>3</v>
      </c>
      <c r="I9" s="104"/>
      <c r="J9" s="101">
        <v>9</v>
      </c>
      <c r="K9" s="101"/>
    </row>
    <row r="10" spans="1:11" x14ac:dyDescent="0.25">
      <c r="A10" s="1">
        <v>8</v>
      </c>
      <c r="B10" s="90" t="s">
        <v>11</v>
      </c>
      <c r="C10" s="91"/>
      <c r="D10" s="91"/>
      <c r="E10" s="91"/>
      <c r="F10" s="92"/>
      <c r="G10" s="2">
        <v>1</v>
      </c>
      <c r="H10" s="103">
        <v>10</v>
      </c>
      <c r="I10" s="104"/>
      <c r="J10" s="101">
        <v>10</v>
      </c>
      <c r="K10" s="101"/>
    </row>
    <row r="11" spans="1:11" x14ac:dyDescent="0.25">
      <c r="A11" s="1">
        <v>9</v>
      </c>
      <c r="B11" s="90" t="s">
        <v>12</v>
      </c>
      <c r="C11" s="91"/>
      <c r="D11" s="91"/>
      <c r="E11" s="91"/>
      <c r="F11" s="92"/>
      <c r="G11" s="2">
        <v>0</v>
      </c>
      <c r="H11" s="103">
        <v>0</v>
      </c>
      <c r="I11" s="104"/>
      <c r="J11" s="101">
        <v>0</v>
      </c>
      <c r="K11" s="101"/>
    </row>
    <row r="12" spans="1:11" x14ac:dyDescent="0.25">
      <c r="A12" s="1">
        <v>10</v>
      </c>
      <c r="B12" s="90" t="s">
        <v>13</v>
      </c>
      <c r="C12" s="91"/>
      <c r="D12" s="91"/>
      <c r="E12" s="91"/>
      <c r="F12" s="92"/>
      <c r="G12" s="2">
        <v>1</v>
      </c>
      <c r="H12" s="103">
        <v>20</v>
      </c>
      <c r="I12" s="104"/>
      <c r="J12" s="101">
        <v>20</v>
      </c>
      <c r="K12" s="101"/>
    </row>
    <row r="13" spans="1:11" x14ac:dyDescent="0.25">
      <c r="A13" s="1">
        <v>11</v>
      </c>
      <c r="B13" s="90" t="s">
        <v>14</v>
      </c>
      <c r="C13" s="91"/>
      <c r="D13" s="91"/>
      <c r="E13" s="91"/>
      <c r="F13" s="92"/>
      <c r="G13" s="2">
        <v>14</v>
      </c>
      <c r="H13" s="103">
        <v>1</v>
      </c>
      <c r="I13" s="104"/>
      <c r="J13" s="101">
        <v>14</v>
      </c>
      <c r="K13" s="101"/>
    </row>
    <row r="14" spans="1:11" x14ac:dyDescent="0.25">
      <c r="A14" s="6"/>
      <c r="B14" s="106" t="s">
        <v>15</v>
      </c>
      <c r="C14" s="106"/>
      <c r="D14" s="106"/>
      <c r="E14" s="106"/>
      <c r="F14" s="106"/>
      <c r="G14" s="106"/>
      <c r="H14" s="106"/>
      <c r="I14" s="106"/>
      <c r="J14" s="102">
        <v>133</v>
      </c>
      <c r="K14" s="102"/>
    </row>
    <row r="16" spans="1:11" ht="18.75" x14ac:dyDescent="0.3">
      <c r="A16" s="85" t="s">
        <v>28</v>
      </c>
      <c r="B16" s="86"/>
      <c r="C16" s="86"/>
      <c r="D16" s="86"/>
      <c r="E16" s="86"/>
      <c r="F16" s="86"/>
      <c r="G16" s="86"/>
      <c r="H16" s="86"/>
      <c r="I16" s="86"/>
      <c r="J16" s="86"/>
      <c r="K16" s="86"/>
    </row>
    <row r="17" spans="1:11" ht="15.75" x14ac:dyDescent="0.25">
      <c r="A17" s="1" t="s">
        <v>16</v>
      </c>
      <c r="B17" s="98" t="s">
        <v>17</v>
      </c>
      <c r="C17" s="99"/>
      <c r="D17" s="99"/>
      <c r="E17" s="99"/>
      <c r="F17" s="100"/>
      <c r="G17" s="3" t="s">
        <v>25</v>
      </c>
      <c r="H17" s="98" t="s">
        <v>30</v>
      </c>
      <c r="I17" s="100"/>
      <c r="J17" s="98" t="s">
        <v>26</v>
      </c>
      <c r="K17" s="100"/>
    </row>
    <row r="18" spans="1:11" x14ac:dyDescent="0.25">
      <c r="A18" s="1">
        <v>1</v>
      </c>
      <c r="B18" s="95" t="s">
        <v>18</v>
      </c>
      <c r="C18" s="96"/>
      <c r="D18" s="96"/>
      <c r="E18" s="96"/>
      <c r="F18" s="97"/>
      <c r="G18" s="2">
        <v>155</v>
      </c>
      <c r="H18" s="93">
        <f t="shared" ref="H18:H24" si="0">G18*30/G$25</f>
        <v>5.8052434456928843</v>
      </c>
      <c r="I18" s="94"/>
      <c r="J18" s="81">
        <f>G18*30/G$25</f>
        <v>5.8052434456928843</v>
      </c>
      <c r="K18" s="82"/>
    </row>
    <row r="19" spans="1:11" x14ac:dyDescent="0.25">
      <c r="A19" s="1">
        <v>2</v>
      </c>
      <c r="B19" s="90" t="s">
        <v>19</v>
      </c>
      <c r="C19" s="91"/>
      <c r="D19" s="91"/>
      <c r="E19" s="91"/>
      <c r="F19" s="92"/>
      <c r="G19" s="2">
        <v>133</v>
      </c>
      <c r="H19" s="93">
        <f t="shared" si="0"/>
        <v>4.9812734082397006</v>
      </c>
      <c r="I19" s="94"/>
      <c r="J19" s="81">
        <f t="shared" ref="J19:J24" si="1">G19*30/G$25</f>
        <v>4.9812734082397006</v>
      </c>
      <c r="K19" s="82"/>
    </row>
    <row r="20" spans="1:11" ht="15" customHeight="1" x14ac:dyDescent="0.25">
      <c r="A20" s="1">
        <v>3</v>
      </c>
      <c r="B20" s="95" t="s">
        <v>20</v>
      </c>
      <c r="C20" s="96"/>
      <c r="D20" s="96"/>
      <c r="E20" s="96"/>
      <c r="F20" s="97"/>
      <c r="G20" s="2">
        <v>170</v>
      </c>
      <c r="H20" s="93">
        <f t="shared" si="0"/>
        <v>6.3670411985018722</v>
      </c>
      <c r="I20" s="94"/>
      <c r="J20" s="81">
        <f t="shared" si="1"/>
        <v>6.3670411985018722</v>
      </c>
      <c r="K20" s="82"/>
    </row>
    <row r="21" spans="1:11" ht="15" customHeight="1" x14ac:dyDescent="0.25">
      <c r="A21" s="1">
        <v>4</v>
      </c>
      <c r="B21" s="90" t="s">
        <v>21</v>
      </c>
      <c r="C21" s="91"/>
      <c r="D21" s="91"/>
      <c r="E21" s="91"/>
      <c r="F21" s="92"/>
      <c r="G21" s="2">
        <v>110</v>
      </c>
      <c r="H21" s="93">
        <f t="shared" si="0"/>
        <v>4.1198501872659179</v>
      </c>
      <c r="I21" s="94"/>
      <c r="J21" s="81">
        <f t="shared" si="1"/>
        <v>4.1198501872659179</v>
      </c>
      <c r="K21" s="82"/>
    </row>
    <row r="22" spans="1:11" ht="15" customHeight="1" x14ac:dyDescent="0.25">
      <c r="A22" s="1">
        <v>5</v>
      </c>
      <c r="B22" s="95" t="s">
        <v>22</v>
      </c>
      <c r="C22" s="96"/>
      <c r="D22" s="96"/>
      <c r="E22" s="96"/>
      <c r="F22" s="97"/>
      <c r="G22" s="2">
        <v>95</v>
      </c>
      <c r="H22" s="93">
        <f t="shared" si="0"/>
        <v>3.5580524344569286</v>
      </c>
      <c r="I22" s="94"/>
      <c r="J22" s="81">
        <f t="shared" si="1"/>
        <v>3.5580524344569286</v>
      </c>
      <c r="K22" s="82"/>
    </row>
    <row r="23" spans="1:11" ht="15" customHeight="1" x14ac:dyDescent="0.25">
      <c r="A23" s="1">
        <v>6</v>
      </c>
      <c r="B23" s="90" t="s">
        <v>23</v>
      </c>
      <c r="C23" s="91"/>
      <c r="D23" s="91"/>
      <c r="E23" s="91"/>
      <c r="F23" s="92"/>
      <c r="G23" s="2">
        <v>88</v>
      </c>
      <c r="H23" s="93">
        <f t="shared" si="0"/>
        <v>3.2958801498127341</v>
      </c>
      <c r="I23" s="94"/>
      <c r="J23" s="81">
        <f t="shared" si="1"/>
        <v>3.2958801498127341</v>
      </c>
      <c r="K23" s="82"/>
    </row>
    <row r="24" spans="1:11" ht="15" customHeight="1" x14ac:dyDescent="0.25">
      <c r="A24" s="1">
        <v>7</v>
      </c>
      <c r="B24" s="95" t="s">
        <v>24</v>
      </c>
      <c r="C24" s="96"/>
      <c r="D24" s="96"/>
      <c r="E24" s="96"/>
      <c r="F24" s="97"/>
      <c r="G24" s="2">
        <v>50</v>
      </c>
      <c r="H24" s="93">
        <f t="shared" si="0"/>
        <v>1.8726591760299625</v>
      </c>
      <c r="I24" s="94"/>
      <c r="J24" s="81">
        <f t="shared" si="1"/>
        <v>1.8726591760299625</v>
      </c>
      <c r="K24" s="82"/>
    </row>
    <row r="25" spans="1:11" x14ac:dyDescent="0.25">
      <c r="A25" s="4"/>
      <c r="B25" s="87" t="s">
        <v>27</v>
      </c>
      <c r="C25" s="88"/>
      <c r="D25" s="88"/>
      <c r="E25" s="88"/>
      <c r="F25" s="89"/>
      <c r="G25" s="5">
        <f>SUM(G18:G24)</f>
        <v>801</v>
      </c>
      <c r="H25" s="83"/>
      <c r="I25" s="84"/>
      <c r="J25" s="83">
        <f t="shared" ref="J25" si="2">SUM(J18:J24)</f>
        <v>30.000000000000004</v>
      </c>
      <c r="K25" s="84"/>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Sinan Göçer</cp:lastModifiedBy>
  <cp:lastPrinted>2021-06-09T10:56:11Z</cp:lastPrinted>
  <dcterms:created xsi:type="dcterms:W3CDTF">2012-03-10T12:38:09Z</dcterms:created>
  <dcterms:modified xsi:type="dcterms:W3CDTF">2025-07-11T08:16:32Z</dcterms:modified>
</cp:coreProperties>
</file>