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48\Downloads\"/>
    </mc:Choice>
  </mc:AlternateContent>
  <xr:revisionPtr revIDLastSave="0" documentId="13_ncr:1_{1A290D0C-DD3C-4FD7-8214-AF379C8DD971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ayfa1" sheetId="1" r:id="rId1"/>
  </sheets>
  <definedNames>
    <definedName name="_xlnm._FilterDatabase" localSheetId="0" hidden="1">Sayfa1!$C$615:$G$621</definedName>
    <definedName name="CUMARTESİ">Sayfa1!$H$7</definedName>
    <definedName name="SAAT1">Sayfa1!$C$615:$G$623</definedName>
    <definedName name="SAAT2">Sayfa1!$D$615:$G$623</definedName>
    <definedName name="SALI">Sayfa1!$C$615:$H$621</definedName>
    <definedName name="_xlnm.Print_Area" localSheetId="0">Sayfa1!$A$1:$S$225</definedName>
    <definedName name="_xlnm.Print_Titles" localSheetId="0">Sayfa1!$1:$6</definedName>
  </definedNames>
  <calcPr calcId="191029"/>
</workbook>
</file>

<file path=xl/calcChain.xml><?xml version="1.0" encoding="utf-8"?>
<calcChain xmlns="http://schemas.openxmlformats.org/spreadsheetml/2006/main">
  <c r="K21" i="1" l="1"/>
  <c r="AA21" i="1"/>
  <c r="AB21" i="1"/>
  <c r="AC21" i="1"/>
  <c r="AC225" i="1"/>
  <c r="AB225" i="1"/>
  <c r="AA225" i="1"/>
  <c r="K225" i="1"/>
  <c r="AC222" i="1"/>
  <c r="AB222" i="1"/>
  <c r="AA222" i="1"/>
  <c r="K222" i="1"/>
  <c r="AC221" i="1"/>
  <c r="AB221" i="1"/>
  <c r="AA221" i="1"/>
  <c r="K221" i="1"/>
  <c r="AC220" i="1"/>
  <c r="AB220" i="1"/>
  <c r="AA220" i="1"/>
  <c r="K220" i="1"/>
  <c r="AC219" i="1"/>
  <c r="AB219" i="1"/>
  <c r="AA219" i="1"/>
  <c r="K219" i="1"/>
  <c r="AC218" i="1"/>
  <c r="AB218" i="1"/>
  <c r="AA218" i="1"/>
  <c r="K218" i="1"/>
  <c r="AC217" i="1"/>
  <c r="AB217" i="1"/>
  <c r="AA217" i="1"/>
  <c r="K217" i="1"/>
  <c r="AC216" i="1"/>
  <c r="AB216" i="1"/>
  <c r="AA216" i="1"/>
  <c r="K216" i="1"/>
  <c r="AC215" i="1"/>
  <c r="AB215" i="1"/>
  <c r="AA215" i="1"/>
  <c r="K215" i="1"/>
  <c r="AC214" i="1"/>
  <c r="AB214" i="1"/>
  <c r="AA214" i="1"/>
  <c r="K214" i="1"/>
  <c r="AC211" i="1"/>
  <c r="AB211" i="1"/>
  <c r="AA211" i="1"/>
  <c r="K211" i="1"/>
  <c r="AC210" i="1"/>
  <c r="AB210" i="1"/>
  <c r="AA210" i="1"/>
  <c r="K210" i="1"/>
  <c r="AC209" i="1"/>
  <c r="AB209" i="1"/>
  <c r="AA209" i="1"/>
  <c r="K209" i="1"/>
  <c r="AC208" i="1"/>
  <c r="AB208" i="1"/>
  <c r="AA208" i="1"/>
  <c r="K208" i="1"/>
  <c r="AC207" i="1"/>
  <c r="AB207" i="1"/>
  <c r="AA207" i="1"/>
  <c r="K207" i="1"/>
  <c r="AC206" i="1"/>
  <c r="AB206" i="1"/>
  <c r="AA206" i="1"/>
  <c r="K206" i="1"/>
  <c r="AC205" i="1"/>
  <c r="AB205" i="1"/>
  <c r="AA205" i="1"/>
  <c r="K205" i="1"/>
  <c r="AB204" i="1"/>
  <c r="AA204" i="1"/>
  <c r="AC203" i="1"/>
  <c r="AB203" i="1"/>
  <c r="AA203" i="1"/>
  <c r="K203" i="1"/>
  <c r="AC200" i="1"/>
  <c r="AB200" i="1"/>
  <c r="AA200" i="1"/>
  <c r="K200" i="1"/>
  <c r="AC199" i="1"/>
  <c r="AB199" i="1"/>
  <c r="AA199" i="1"/>
  <c r="K199" i="1"/>
  <c r="AC198" i="1"/>
  <c r="AB198" i="1"/>
  <c r="AA198" i="1"/>
  <c r="K198" i="1"/>
  <c r="AC197" i="1"/>
  <c r="AB197" i="1"/>
  <c r="AA197" i="1"/>
  <c r="K197" i="1"/>
  <c r="AC196" i="1"/>
  <c r="AB196" i="1"/>
  <c r="AA196" i="1"/>
  <c r="K196" i="1"/>
  <c r="AC195" i="1"/>
  <c r="AB195" i="1"/>
  <c r="AA195" i="1"/>
  <c r="K195" i="1"/>
  <c r="AC194" i="1"/>
  <c r="AB194" i="1"/>
  <c r="AA194" i="1"/>
  <c r="K194" i="1"/>
  <c r="AC193" i="1"/>
  <c r="AB193" i="1"/>
  <c r="AA193" i="1"/>
  <c r="K193" i="1"/>
  <c r="AC192" i="1"/>
  <c r="AB192" i="1"/>
  <c r="AA192" i="1"/>
  <c r="K192" i="1"/>
  <c r="AC189" i="1"/>
  <c r="AB189" i="1"/>
  <c r="AA189" i="1"/>
  <c r="K189" i="1"/>
  <c r="AC188" i="1"/>
  <c r="AB188" i="1"/>
  <c r="AA188" i="1"/>
  <c r="K188" i="1"/>
  <c r="AC187" i="1"/>
  <c r="AB187" i="1"/>
  <c r="AA187" i="1"/>
  <c r="K187" i="1"/>
  <c r="AC186" i="1"/>
  <c r="AB186" i="1"/>
  <c r="AA186" i="1"/>
  <c r="K186" i="1"/>
  <c r="AC185" i="1"/>
  <c r="AB185" i="1"/>
  <c r="AA185" i="1"/>
  <c r="K185" i="1"/>
  <c r="AC184" i="1"/>
  <c r="AB184" i="1"/>
  <c r="AA184" i="1"/>
  <c r="K184" i="1"/>
  <c r="AC183" i="1"/>
  <c r="AB183" i="1"/>
  <c r="AA183" i="1"/>
  <c r="K183" i="1"/>
  <c r="AB182" i="1"/>
  <c r="AA182" i="1"/>
  <c r="AC181" i="1"/>
  <c r="AB181" i="1"/>
  <c r="AA181" i="1"/>
  <c r="K181" i="1"/>
  <c r="AC178" i="1"/>
  <c r="AB178" i="1"/>
  <c r="AA178" i="1"/>
  <c r="K178" i="1"/>
  <c r="AC177" i="1"/>
  <c r="AB177" i="1"/>
  <c r="AA177" i="1"/>
  <c r="K177" i="1"/>
  <c r="AC176" i="1"/>
  <c r="AB176" i="1"/>
  <c r="AA176" i="1"/>
  <c r="K176" i="1"/>
  <c r="AC175" i="1"/>
  <c r="AB175" i="1"/>
  <c r="AA175" i="1"/>
  <c r="K175" i="1"/>
  <c r="AC174" i="1"/>
  <c r="AB174" i="1"/>
  <c r="AA174" i="1"/>
  <c r="K174" i="1"/>
  <c r="AC173" i="1"/>
  <c r="AB173" i="1"/>
  <c r="AA173" i="1"/>
  <c r="K173" i="1"/>
  <c r="AC172" i="1"/>
  <c r="AB172" i="1"/>
  <c r="AA172" i="1"/>
  <c r="K172" i="1"/>
  <c r="AC171" i="1"/>
  <c r="AB171" i="1"/>
  <c r="AA171" i="1"/>
  <c r="K171" i="1"/>
  <c r="AC170" i="1"/>
  <c r="AB170" i="1"/>
  <c r="AA170" i="1"/>
  <c r="K170" i="1"/>
  <c r="AC167" i="1"/>
  <c r="AB167" i="1"/>
  <c r="AA167" i="1"/>
  <c r="K167" i="1"/>
  <c r="AC166" i="1"/>
  <c r="AB166" i="1"/>
  <c r="AA166" i="1"/>
  <c r="K166" i="1"/>
  <c r="AC165" i="1"/>
  <c r="AB165" i="1"/>
  <c r="AA165" i="1"/>
  <c r="K165" i="1"/>
  <c r="AC164" i="1"/>
  <c r="AB164" i="1"/>
  <c r="AA164" i="1"/>
  <c r="K164" i="1"/>
  <c r="AC163" i="1"/>
  <c r="AB163" i="1"/>
  <c r="AA163" i="1"/>
  <c r="K163" i="1"/>
  <c r="AC162" i="1"/>
  <c r="AB162" i="1"/>
  <c r="AA162" i="1"/>
  <c r="K162" i="1"/>
  <c r="AC161" i="1"/>
  <c r="AB161" i="1"/>
  <c r="AA161" i="1"/>
  <c r="K161" i="1"/>
  <c r="AB160" i="1"/>
  <c r="AA160" i="1"/>
  <c r="AC159" i="1"/>
  <c r="AB159" i="1"/>
  <c r="AA159" i="1"/>
  <c r="K159" i="1"/>
  <c r="AC156" i="1"/>
  <c r="AB156" i="1"/>
  <c r="AA156" i="1"/>
  <c r="K156" i="1"/>
  <c r="AC155" i="1"/>
  <c r="AB155" i="1"/>
  <c r="AA155" i="1"/>
  <c r="K155" i="1"/>
  <c r="AC154" i="1"/>
  <c r="AB154" i="1"/>
  <c r="AA154" i="1"/>
  <c r="K154" i="1"/>
  <c r="AC153" i="1"/>
  <c r="AB153" i="1"/>
  <c r="AA153" i="1"/>
  <c r="K153" i="1"/>
  <c r="AC152" i="1"/>
  <c r="AB152" i="1"/>
  <c r="AA152" i="1"/>
  <c r="K152" i="1"/>
  <c r="AC151" i="1"/>
  <c r="AB151" i="1"/>
  <c r="AA151" i="1"/>
  <c r="K151" i="1"/>
  <c r="AC150" i="1"/>
  <c r="AB150" i="1"/>
  <c r="AA150" i="1"/>
  <c r="K150" i="1"/>
  <c r="AC149" i="1"/>
  <c r="AB149" i="1"/>
  <c r="AA149" i="1"/>
  <c r="K149" i="1"/>
  <c r="AC148" i="1"/>
  <c r="AB148" i="1"/>
  <c r="AA148" i="1"/>
  <c r="K148" i="1"/>
  <c r="AC145" i="1"/>
  <c r="AB145" i="1"/>
  <c r="AA145" i="1"/>
  <c r="K145" i="1"/>
  <c r="AC144" i="1"/>
  <c r="AB144" i="1"/>
  <c r="AA144" i="1"/>
  <c r="K144" i="1"/>
  <c r="AC143" i="1"/>
  <c r="AB143" i="1"/>
  <c r="AA143" i="1"/>
  <c r="K143" i="1"/>
  <c r="AC142" i="1"/>
  <c r="AB142" i="1"/>
  <c r="AA142" i="1"/>
  <c r="K142" i="1"/>
  <c r="AC141" i="1"/>
  <c r="AB141" i="1"/>
  <c r="AA141" i="1"/>
  <c r="K141" i="1"/>
  <c r="AC140" i="1"/>
  <c r="AB140" i="1"/>
  <c r="AA140" i="1"/>
  <c r="K140" i="1"/>
  <c r="AC139" i="1"/>
  <c r="AB139" i="1"/>
  <c r="AA139" i="1"/>
  <c r="K139" i="1"/>
  <c r="AB138" i="1"/>
  <c r="AA138" i="1"/>
  <c r="AC137" i="1"/>
  <c r="AB137" i="1"/>
  <c r="AA137" i="1"/>
  <c r="K137" i="1"/>
  <c r="AC134" i="1"/>
  <c r="AB134" i="1"/>
  <c r="AA134" i="1"/>
  <c r="K134" i="1"/>
  <c r="AC133" i="1"/>
  <c r="AB133" i="1"/>
  <c r="AA133" i="1"/>
  <c r="K133" i="1"/>
  <c r="AC132" i="1"/>
  <c r="AB132" i="1"/>
  <c r="AA132" i="1"/>
  <c r="K132" i="1"/>
  <c r="AC131" i="1"/>
  <c r="AB131" i="1"/>
  <c r="AA131" i="1"/>
  <c r="K131" i="1"/>
  <c r="AC130" i="1"/>
  <c r="AB130" i="1"/>
  <c r="AA130" i="1"/>
  <c r="K130" i="1"/>
  <c r="AC129" i="1"/>
  <c r="AB129" i="1"/>
  <c r="AA129" i="1"/>
  <c r="K129" i="1"/>
  <c r="AC128" i="1"/>
  <c r="AB128" i="1"/>
  <c r="AA128" i="1"/>
  <c r="K128" i="1"/>
  <c r="AC127" i="1"/>
  <c r="AB127" i="1"/>
  <c r="AA127" i="1"/>
  <c r="K127" i="1"/>
  <c r="AC126" i="1"/>
  <c r="AB126" i="1"/>
  <c r="AA126" i="1"/>
  <c r="K126" i="1"/>
  <c r="AC123" i="1"/>
  <c r="AB123" i="1"/>
  <c r="AA123" i="1"/>
  <c r="K123" i="1"/>
  <c r="AC122" i="1"/>
  <c r="AB122" i="1"/>
  <c r="AA122" i="1"/>
  <c r="K122" i="1"/>
  <c r="AC121" i="1"/>
  <c r="AB121" i="1"/>
  <c r="AA121" i="1"/>
  <c r="K121" i="1"/>
  <c r="AC120" i="1"/>
  <c r="AB120" i="1"/>
  <c r="AA120" i="1"/>
  <c r="K120" i="1"/>
  <c r="AC119" i="1"/>
  <c r="AB119" i="1"/>
  <c r="AA119" i="1"/>
  <c r="K119" i="1"/>
  <c r="AC118" i="1"/>
  <c r="AB118" i="1"/>
  <c r="AA118" i="1"/>
  <c r="K118" i="1"/>
  <c r="AC117" i="1"/>
  <c r="AB117" i="1"/>
  <c r="AA117" i="1"/>
  <c r="K117" i="1"/>
  <c r="AB116" i="1"/>
  <c r="AA116" i="1"/>
  <c r="AC115" i="1"/>
  <c r="AB115" i="1"/>
  <c r="AA115" i="1"/>
  <c r="K115" i="1"/>
  <c r="AC112" i="1"/>
  <c r="AB112" i="1"/>
  <c r="AA112" i="1"/>
  <c r="K112" i="1"/>
  <c r="AC111" i="1"/>
  <c r="AB111" i="1"/>
  <c r="AA111" i="1"/>
  <c r="K111" i="1"/>
  <c r="AC110" i="1"/>
  <c r="AB110" i="1"/>
  <c r="AA110" i="1"/>
  <c r="K110" i="1"/>
  <c r="AC109" i="1"/>
  <c r="AB109" i="1"/>
  <c r="AA109" i="1"/>
  <c r="K109" i="1"/>
  <c r="AC108" i="1"/>
  <c r="AB108" i="1"/>
  <c r="AA108" i="1"/>
  <c r="K108" i="1"/>
  <c r="AC107" i="1"/>
  <c r="AB107" i="1"/>
  <c r="AA107" i="1"/>
  <c r="K107" i="1"/>
  <c r="AC106" i="1"/>
  <c r="AB106" i="1"/>
  <c r="AA106" i="1"/>
  <c r="K106" i="1"/>
  <c r="AC105" i="1"/>
  <c r="AB105" i="1"/>
  <c r="AA105" i="1"/>
  <c r="K105" i="1"/>
  <c r="AC104" i="1"/>
  <c r="AB104" i="1"/>
  <c r="AA104" i="1"/>
  <c r="K104" i="1"/>
  <c r="AC101" i="1"/>
  <c r="AB101" i="1"/>
  <c r="AA101" i="1"/>
  <c r="K101" i="1"/>
  <c r="AC100" i="1"/>
  <c r="AB100" i="1"/>
  <c r="AA100" i="1"/>
  <c r="K100" i="1"/>
  <c r="AC99" i="1"/>
  <c r="AB99" i="1"/>
  <c r="AA99" i="1"/>
  <c r="K99" i="1"/>
  <c r="AC98" i="1"/>
  <c r="AB98" i="1"/>
  <c r="AA98" i="1"/>
  <c r="K98" i="1"/>
  <c r="AC97" i="1"/>
  <c r="AB97" i="1"/>
  <c r="AA97" i="1"/>
  <c r="K97" i="1"/>
  <c r="AC96" i="1"/>
  <c r="AB96" i="1"/>
  <c r="AA96" i="1"/>
  <c r="K96" i="1"/>
  <c r="AC95" i="1"/>
  <c r="AB95" i="1"/>
  <c r="AA95" i="1"/>
  <c r="K95" i="1"/>
  <c r="AB94" i="1"/>
  <c r="AA94" i="1"/>
  <c r="AC93" i="1"/>
  <c r="AB93" i="1"/>
  <c r="AA93" i="1"/>
  <c r="K93" i="1"/>
  <c r="AC90" i="1"/>
  <c r="AB90" i="1"/>
  <c r="AA90" i="1"/>
  <c r="K90" i="1"/>
  <c r="AC89" i="1"/>
  <c r="AB89" i="1"/>
  <c r="AA89" i="1"/>
  <c r="K89" i="1"/>
  <c r="AC88" i="1"/>
  <c r="AB88" i="1"/>
  <c r="AA88" i="1"/>
  <c r="K88" i="1"/>
  <c r="AC87" i="1"/>
  <c r="AB87" i="1"/>
  <c r="AA87" i="1"/>
  <c r="K87" i="1"/>
  <c r="AC86" i="1"/>
  <c r="AB86" i="1"/>
  <c r="AA86" i="1"/>
  <c r="K86" i="1"/>
  <c r="AC85" i="1"/>
  <c r="AB85" i="1"/>
  <c r="AA85" i="1"/>
  <c r="K85" i="1"/>
  <c r="AC84" i="1"/>
  <c r="AB84" i="1"/>
  <c r="AA84" i="1"/>
  <c r="K84" i="1"/>
  <c r="AC83" i="1"/>
  <c r="AB83" i="1"/>
  <c r="AA83" i="1"/>
  <c r="K83" i="1"/>
  <c r="AC82" i="1"/>
  <c r="AB82" i="1"/>
  <c r="AA82" i="1"/>
  <c r="K82" i="1"/>
  <c r="AC79" i="1"/>
  <c r="AB79" i="1"/>
  <c r="AA79" i="1"/>
  <c r="K79" i="1"/>
  <c r="AC78" i="1"/>
  <c r="AB78" i="1"/>
  <c r="AA78" i="1"/>
  <c r="K78" i="1"/>
  <c r="AC77" i="1"/>
  <c r="AB77" i="1"/>
  <c r="AA77" i="1"/>
  <c r="K77" i="1"/>
  <c r="AC76" i="1"/>
  <c r="AB76" i="1"/>
  <c r="AA76" i="1"/>
  <c r="K76" i="1"/>
  <c r="AC75" i="1"/>
  <c r="AB75" i="1"/>
  <c r="AA75" i="1"/>
  <c r="K75" i="1"/>
  <c r="AC74" i="1"/>
  <c r="AB74" i="1"/>
  <c r="AA74" i="1"/>
  <c r="K74" i="1"/>
  <c r="AC73" i="1"/>
  <c r="AB73" i="1"/>
  <c r="AA73" i="1"/>
  <c r="K73" i="1"/>
  <c r="AB72" i="1"/>
  <c r="AA72" i="1"/>
  <c r="AC71" i="1"/>
  <c r="AB71" i="1"/>
  <c r="AA71" i="1"/>
  <c r="K71" i="1"/>
  <c r="AC68" i="1"/>
  <c r="AB68" i="1"/>
  <c r="AA68" i="1"/>
  <c r="K68" i="1"/>
  <c r="AC67" i="1"/>
  <c r="AB67" i="1"/>
  <c r="AA67" i="1"/>
  <c r="K67" i="1"/>
  <c r="AC66" i="1"/>
  <c r="AB66" i="1"/>
  <c r="AA66" i="1"/>
  <c r="K66" i="1"/>
  <c r="AC65" i="1"/>
  <c r="AB65" i="1"/>
  <c r="AA65" i="1"/>
  <c r="K65" i="1"/>
  <c r="AC64" i="1"/>
  <c r="AB64" i="1"/>
  <c r="AA64" i="1"/>
  <c r="K64" i="1"/>
  <c r="AC63" i="1"/>
  <c r="AB63" i="1"/>
  <c r="AA63" i="1"/>
  <c r="K63" i="1"/>
  <c r="AC62" i="1"/>
  <c r="AB62" i="1"/>
  <c r="AA62" i="1"/>
  <c r="K62" i="1"/>
  <c r="AC61" i="1"/>
  <c r="AB61" i="1"/>
  <c r="AA61" i="1"/>
  <c r="K61" i="1"/>
  <c r="AC60" i="1"/>
  <c r="AB60" i="1"/>
  <c r="AA60" i="1"/>
  <c r="K60" i="1"/>
  <c r="AC57" i="1"/>
  <c r="AB57" i="1"/>
  <c r="AA57" i="1"/>
  <c r="K57" i="1"/>
  <c r="AC56" i="1"/>
  <c r="AB56" i="1"/>
  <c r="AA56" i="1"/>
  <c r="K56" i="1"/>
  <c r="AC55" i="1"/>
  <c r="AB55" i="1"/>
  <c r="AA55" i="1"/>
  <c r="K55" i="1"/>
  <c r="AC54" i="1"/>
  <c r="AB54" i="1"/>
  <c r="AA54" i="1"/>
  <c r="K54" i="1"/>
  <c r="AC53" i="1"/>
  <c r="AB53" i="1"/>
  <c r="AA53" i="1"/>
  <c r="K53" i="1"/>
  <c r="AC52" i="1"/>
  <c r="AB52" i="1"/>
  <c r="AA52" i="1"/>
  <c r="K52" i="1"/>
  <c r="AC51" i="1"/>
  <c r="AB51" i="1"/>
  <c r="AA51" i="1"/>
  <c r="K51" i="1"/>
  <c r="AB50" i="1"/>
  <c r="AA50" i="1"/>
  <c r="AC49" i="1"/>
  <c r="AB49" i="1"/>
  <c r="AA49" i="1"/>
  <c r="K49" i="1"/>
  <c r="AC46" i="1"/>
  <c r="AB46" i="1"/>
  <c r="AA46" i="1"/>
  <c r="K46" i="1"/>
  <c r="AC45" i="1"/>
  <c r="AB45" i="1"/>
  <c r="AA45" i="1"/>
  <c r="K45" i="1"/>
  <c r="AC44" i="1"/>
  <c r="AB44" i="1"/>
  <c r="AA44" i="1"/>
  <c r="K44" i="1"/>
  <c r="AC43" i="1"/>
  <c r="AB43" i="1"/>
  <c r="AA43" i="1"/>
  <c r="K43" i="1"/>
  <c r="AC42" i="1"/>
  <c r="AB42" i="1"/>
  <c r="AA42" i="1"/>
  <c r="K42" i="1"/>
  <c r="AC41" i="1"/>
  <c r="AB41" i="1"/>
  <c r="AA41" i="1"/>
  <c r="K41" i="1"/>
  <c r="AC40" i="1"/>
  <c r="AB40" i="1"/>
  <c r="AA40" i="1"/>
  <c r="K40" i="1"/>
  <c r="AC39" i="1"/>
  <c r="AB39" i="1"/>
  <c r="AA39" i="1"/>
  <c r="K39" i="1"/>
  <c r="AC38" i="1"/>
  <c r="AB38" i="1"/>
  <c r="AA38" i="1"/>
  <c r="K38" i="1"/>
  <c r="AC35" i="1"/>
  <c r="AB35" i="1"/>
  <c r="AA35" i="1"/>
  <c r="K35" i="1"/>
  <c r="AC34" i="1"/>
  <c r="AB34" i="1"/>
  <c r="AA34" i="1"/>
  <c r="K34" i="1"/>
  <c r="AC33" i="1"/>
  <c r="AB33" i="1"/>
  <c r="AA33" i="1"/>
  <c r="K33" i="1"/>
  <c r="AC32" i="1"/>
  <c r="AB32" i="1"/>
  <c r="AA32" i="1"/>
  <c r="K32" i="1"/>
  <c r="AC31" i="1"/>
  <c r="AB31" i="1"/>
  <c r="AA31" i="1"/>
  <c r="K31" i="1"/>
  <c r="AC30" i="1"/>
  <c r="AB30" i="1"/>
  <c r="AA30" i="1"/>
  <c r="K30" i="1"/>
  <c r="AC29" i="1"/>
  <c r="AB29" i="1"/>
  <c r="AA29" i="1"/>
  <c r="K29" i="1"/>
  <c r="AB28" i="1"/>
  <c r="AA28" i="1"/>
  <c r="AC8" i="1"/>
  <c r="AC9" i="1"/>
  <c r="AC10" i="1"/>
  <c r="AC11" i="1"/>
  <c r="AC12" i="1"/>
  <c r="AC13" i="1"/>
  <c r="AC16" i="1"/>
  <c r="AC17" i="1"/>
  <c r="AC18" i="1"/>
  <c r="AC19" i="1"/>
  <c r="AC20" i="1"/>
  <c r="AC22" i="1"/>
  <c r="AC23" i="1"/>
  <c r="AC24" i="1"/>
  <c r="AC27" i="1"/>
  <c r="K27" i="1"/>
  <c r="K24" i="1"/>
  <c r="K23" i="1"/>
  <c r="K22" i="1"/>
  <c r="K20" i="1"/>
  <c r="K19" i="1"/>
  <c r="K18" i="1"/>
  <c r="K17" i="1"/>
  <c r="K16" i="1"/>
  <c r="K13" i="1"/>
  <c r="K12" i="1"/>
  <c r="K11" i="1"/>
  <c r="K10" i="1"/>
  <c r="K9" i="1"/>
  <c r="K8" i="1"/>
  <c r="AA8" i="1"/>
  <c r="AB8" i="1"/>
  <c r="AA9" i="1"/>
  <c r="AB9" i="1"/>
  <c r="AA10" i="1"/>
  <c r="AB10" i="1"/>
  <c r="AA11" i="1"/>
  <c r="AB11" i="1"/>
  <c r="AA12" i="1"/>
  <c r="AB12" i="1"/>
  <c r="AA13" i="1"/>
  <c r="AB13" i="1"/>
  <c r="AA16" i="1"/>
  <c r="AB16" i="1"/>
  <c r="AA17" i="1"/>
  <c r="AB17" i="1"/>
  <c r="AA18" i="1"/>
  <c r="AB18" i="1"/>
  <c r="AA19" i="1"/>
  <c r="AB19" i="1"/>
  <c r="AA20" i="1"/>
  <c r="AB20" i="1"/>
  <c r="AA22" i="1"/>
  <c r="AB22" i="1"/>
  <c r="AA23" i="1"/>
  <c r="AB23" i="1"/>
  <c r="AA24" i="1"/>
  <c r="AB24" i="1"/>
  <c r="AA27" i="1"/>
  <c r="AB27" i="1"/>
  <c r="AB7" i="1"/>
  <c r="AC7" i="1" s="1"/>
  <c r="K7" i="1" s="1"/>
  <c r="AA7" i="1"/>
  <c r="AC28" i="1"/>
  <c r="K28" i="1"/>
  <c r="AC50" i="1"/>
  <c r="K50" i="1"/>
  <c r="AC72" i="1"/>
  <c r="K72" i="1"/>
  <c r="AC94" i="1"/>
  <c r="K94" i="1"/>
  <c r="AC116" i="1"/>
  <c r="K116" i="1"/>
  <c r="AC138" i="1"/>
  <c r="K138" i="1"/>
  <c r="AC160" i="1"/>
  <c r="K160" i="1"/>
  <c r="AC182" i="1"/>
  <c r="K182" i="1"/>
  <c r="AC204" i="1"/>
  <c r="K20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dws</author>
  </authors>
  <commentList>
    <comment ref="K7" authorId="0" shapeId="0" xr:uid="{00000000-0006-0000-0000-000001000000}">
      <text>
        <r>
          <rPr>
            <b/>
            <sz val="10"/>
            <color indexed="10"/>
            <rFont val="Tahoma"/>
            <family val="2"/>
            <charset val="162"/>
          </rPr>
          <t>D  İ  K  K  A  T
BU ALAN OTOMATİK HESAPLANIR YANLIŞLIKLA HÜCREDEKİ FORMÜLÜ SİLMEYİN</t>
        </r>
      </text>
    </comment>
    <comment ref="K28" authorId="0" shapeId="0" xr:uid="{00000000-0006-0000-0000-000002000000}">
      <text>
        <r>
          <rPr>
            <b/>
            <sz val="10"/>
            <color indexed="10"/>
            <rFont val="Tahoma"/>
            <family val="2"/>
            <charset val="162"/>
          </rPr>
          <t>D  İ  K  K  A  T
BU ALAN OTOMATİK HESAPLANIR YANLIŞLIKLA HÜCREDEKİ FORMÜLÜ SİLMEYİN</t>
        </r>
      </text>
    </comment>
    <comment ref="K50" authorId="0" shapeId="0" xr:uid="{00000000-0006-0000-0000-000003000000}">
      <text>
        <r>
          <rPr>
            <b/>
            <sz val="10"/>
            <color indexed="10"/>
            <rFont val="Tahoma"/>
            <family val="2"/>
            <charset val="162"/>
          </rPr>
          <t>D  İ  K  K  A  T
BU ALAN OTOMATİK HESAPLANIR YANLIŞLIKLA HÜCREDEKİ FORMÜLÜ SİLMEYİN</t>
        </r>
      </text>
    </comment>
    <comment ref="K72" authorId="0" shapeId="0" xr:uid="{00000000-0006-0000-0000-000004000000}">
      <text>
        <r>
          <rPr>
            <b/>
            <sz val="10"/>
            <color indexed="10"/>
            <rFont val="Tahoma"/>
            <family val="2"/>
            <charset val="162"/>
          </rPr>
          <t>D  İ  K  K  A  T
BU ALAN OTOMATİK HESAPLANIR YANLIŞLIKLA HÜCREDEKİ FORMÜLÜ SİLMEYİN</t>
        </r>
      </text>
    </comment>
    <comment ref="K94" authorId="0" shapeId="0" xr:uid="{00000000-0006-0000-0000-000005000000}">
      <text>
        <r>
          <rPr>
            <b/>
            <sz val="10"/>
            <color indexed="10"/>
            <rFont val="Tahoma"/>
            <family val="2"/>
            <charset val="162"/>
          </rPr>
          <t>D  İ  K  K  A  T
BU ALAN OTOMATİK HESAPLANIR YANLIŞLIKLA HÜCREDEKİ FORMÜLÜ SİLMEYİN</t>
        </r>
      </text>
    </comment>
    <comment ref="K116" authorId="0" shapeId="0" xr:uid="{00000000-0006-0000-0000-000006000000}">
      <text>
        <r>
          <rPr>
            <b/>
            <sz val="10"/>
            <color indexed="10"/>
            <rFont val="Tahoma"/>
            <family val="2"/>
            <charset val="162"/>
          </rPr>
          <t>D  İ  K  K  A  T
BU ALAN OTOMATİK HESAPLANIR YANLIŞLIKLA HÜCREDEKİ FORMÜLÜ SİLMEYİN</t>
        </r>
      </text>
    </comment>
    <comment ref="K138" authorId="0" shapeId="0" xr:uid="{00000000-0006-0000-0000-000007000000}">
      <text>
        <r>
          <rPr>
            <b/>
            <sz val="10"/>
            <color indexed="10"/>
            <rFont val="Tahoma"/>
            <family val="2"/>
            <charset val="162"/>
          </rPr>
          <t>D  İ  K  K  A  T
BU ALAN OTOMATİK HESAPLANIR YANLIŞLIKLA HÜCREDEKİ FORMÜLÜ SİLMEYİN</t>
        </r>
      </text>
    </comment>
    <comment ref="K160" authorId="0" shapeId="0" xr:uid="{00000000-0006-0000-0000-000008000000}">
      <text>
        <r>
          <rPr>
            <b/>
            <sz val="10"/>
            <color indexed="10"/>
            <rFont val="Tahoma"/>
            <family val="2"/>
            <charset val="162"/>
          </rPr>
          <t>D  İ  K  K  A  T
BU ALAN OTOMATİK HESAPLANIR YANLIŞLIKLA HÜCREDEKİ FORMÜLÜ SİLMEYİN</t>
        </r>
      </text>
    </comment>
    <comment ref="K182" authorId="0" shapeId="0" xr:uid="{00000000-0006-0000-0000-000009000000}">
      <text>
        <r>
          <rPr>
            <b/>
            <sz val="10"/>
            <color indexed="10"/>
            <rFont val="Tahoma"/>
            <family val="2"/>
            <charset val="162"/>
          </rPr>
          <t>D  İ  K  K  A  T
BU ALAN OTOMATİK HESAPLANIR YANLIŞLIKLA HÜCREDEKİ FORMÜLÜ SİLMEYİN</t>
        </r>
      </text>
    </comment>
    <comment ref="K204" authorId="0" shapeId="0" xr:uid="{00000000-0006-0000-0000-00000A000000}">
      <text>
        <r>
          <rPr>
            <b/>
            <sz val="10"/>
            <color indexed="10"/>
            <rFont val="Tahoma"/>
            <family val="2"/>
            <charset val="162"/>
          </rPr>
          <t>D  İ  K  K  A  T
BU ALAN OTOMATİK HESAPLANIR YANLIŞLIKLA HÜCREDEKİ FORMÜLÜ SİLMEYİN</t>
        </r>
      </text>
    </comment>
  </commentList>
</comments>
</file>

<file path=xl/sharedStrings.xml><?xml version="1.0" encoding="utf-8"?>
<sst xmlns="http://schemas.openxmlformats.org/spreadsheetml/2006/main" count="152" uniqueCount="51">
  <si>
    <t>ÖĞRETİM ÜYESİ</t>
  </si>
  <si>
    <t>SINAVLAR</t>
  </si>
  <si>
    <t>ORAN</t>
  </si>
  <si>
    <t>S TÜRÜ</t>
  </si>
  <si>
    <t>ÖĞRENCİLER</t>
  </si>
  <si>
    <t>DERS AŞAMASI</t>
  </si>
  <si>
    <t>TEZ AŞAMASI</t>
  </si>
  <si>
    <t>UZMANLIK ALAN DERSİ</t>
  </si>
  <si>
    <t>HAFTALIK 
PROGRAMDAKİ
YERİ</t>
  </si>
  <si>
    <t>……………………………...…. ANABİLİM DALI</t>
  </si>
  <si>
    <t>DERSİN</t>
  </si>
  <si>
    <t>KODU</t>
  </si>
  <si>
    <t>ADI</t>
  </si>
  <si>
    <t xml:space="preserve">YIL SONU </t>
  </si>
  <si>
    <t>SIRA NO</t>
  </si>
  <si>
    <t>DERS 1</t>
  </si>
  <si>
    <t>DERS 2</t>
  </si>
  <si>
    <t>DERS 3</t>
  </si>
  <si>
    <t>SİCİL NO</t>
  </si>
  <si>
    <t>UNVANI ADI SOYADI</t>
  </si>
  <si>
    <t>T</t>
  </si>
  <si>
    <t>U</t>
  </si>
  <si>
    <t>KREDİ</t>
  </si>
  <si>
    <t>GÜN</t>
  </si>
  <si>
    <t>SAAT</t>
  </si>
  <si>
    <t>PAZARTESİ</t>
  </si>
  <si>
    <t>SALI</t>
  </si>
  <si>
    <t>ÇARŞAMBA</t>
  </si>
  <si>
    <t>PERŞEMBE</t>
  </si>
  <si>
    <t>CUMA</t>
  </si>
  <si>
    <t xml:space="preserve"> - 09:20</t>
  </si>
  <si>
    <t xml:space="preserve"> - 10:20</t>
  </si>
  <si>
    <t xml:space="preserve"> - 11:20</t>
  </si>
  <si>
    <t xml:space="preserve"> - 12:20</t>
  </si>
  <si>
    <t>TOP. SAAT</t>
  </si>
  <si>
    <t xml:space="preserve"> - 13:50</t>
  </si>
  <si>
    <t xml:space="preserve"> - 14:50</t>
  </si>
  <si>
    <t xml:space="preserve"> - 15:50</t>
  </si>
  <si>
    <t xml:space="preserve"> - 16:50</t>
  </si>
  <si>
    <t xml:space="preserve"> - 17:50</t>
  </si>
  <si>
    <t>TEZ HAZIRLIK ÇALIŞMASI / TEZ ÇALIŞMASI</t>
  </si>
  <si>
    <t>CUMARTESİ</t>
  </si>
  <si>
    <t>PAZAR</t>
  </si>
  <si>
    <t xml:space="preserve"> - 18:50</t>
  </si>
  <si>
    <t xml:space="preserve"> - 19:50</t>
  </si>
  <si>
    <t xml:space="preserve"> - 20:50</t>
  </si>
  <si>
    <t xml:space="preserve"> - 21:50</t>
  </si>
  <si>
    <t xml:space="preserve"> -22:50</t>
  </si>
  <si>
    <t xml:space="preserve"> - 23:50</t>
  </si>
  <si>
    <t>DERS YÜKÜ/GÖREVLENDİRME VE SINAV DEĞERLENDİRME FORMU</t>
  </si>
  <si>
    <t>ARASINAV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</si>
</sst>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h:mm;@"/>
  </numFmts>
  <fonts count="8" x14ac:knownFonts="1">
    <font>
      <sz val="10"/>
      <name val="Arial Tur"/>
      <charset val="162"/>
    </font>
    <font>
      <sz val="8"/>
      <name val="Arial Tur"/>
      <charset val="162"/>
    </font>
    <font>
      <b/>
      <sz val="10"/>
      <color indexed="10"/>
      <name val="Tahoma"/>
      <family val="2"/>
      <charset val="162"/>
    </font>
    <font>
      <sz val="9"/>
      <name val="Calibri"/>
      <family val="2"/>
      <charset val="162"/>
      <scheme val="minor"/>
    </font>
    <font>
      <b/>
      <sz val="9"/>
      <name val="Calibri"/>
      <family val="2"/>
      <charset val="162"/>
      <scheme val="minor"/>
    </font>
    <font>
      <sz val="11"/>
      <color rgb="FF000000"/>
      <name val="Calibri"/>
      <family val="2"/>
      <charset val="162"/>
    </font>
    <font>
      <sz val="7"/>
      <name val="Calibri"/>
      <family val="2"/>
      <charset val="162"/>
      <scheme val="minor"/>
    </font>
    <font>
      <b/>
      <sz val="12"/>
      <name val="Calibri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15">
    <xf numFmtId="0" fontId="0" fillId="0" borderId="0" xfId="0"/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vertical="center" wrapTex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left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vertical="center"/>
      <protection locked="0"/>
    </xf>
    <xf numFmtId="164" fontId="3" fillId="0" borderId="4" xfId="0" applyNumberFormat="1" applyFont="1" applyBorder="1" applyAlignment="1" applyProtection="1">
      <alignment vertical="center"/>
      <protection locked="0"/>
    </xf>
    <xf numFmtId="0" fontId="3" fillId="0" borderId="5" xfId="0" applyFont="1" applyBorder="1" applyAlignment="1" applyProtection="1">
      <alignment vertical="center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1" fontId="3" fillId="0" borderId="2" xfId="0" applyNumberFormat="1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left" vertical="center"/>
      <protection locked="0"/>
    </xf>
    <xf numFmtId="0" fontId="3" fillId="0" borderId="8" xfId="0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vertical="center"/>
      <protection locked="0"/>
    </xf>
    <xf numFmtId="164" fontId="3" fillId="0" borderId="9" xfId="0" applyNumberFormat="1" applyFont="1" applyBorder="1" applyAlignment="1" applyProtection="1">
      <alignment vertical="center"/>
      <protection locked="0"/>
    </xf>
    <xf numFmtId="0" fontId="3" fillId="0" borderId="10" xfId="0" applyFont="1" applyBorder="1" applyAlignment="1" applyProtection="1">
      <alignment vertical="center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1" fontId="3" fillId="0" borderId="7" xfId="0" applyNumberFormat="1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left" vertic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vertical="center"/>
      <protection locked="0"/>
    </xf>
    <xf numFmtId="164" fontId="3" fillId="0" borderId="13" xfId="0" applyNumberFormat="1" applyFont="1" applyBorder="1" applyAlignment="1" applyProtection="1">
      <alignment vertical="center"/>
      <protection locked="0"/>
    </xf>
    <xf numFmtId="0" fontId="3" fillId="0" borderId="14" xfId="0" applyFont="1" applyBorder="1" applyAlignment="1" applyProtection="1">
      <alignment vertical="center"/>
      <protection locked="0"/>
    </xf>
    <xf numFmtId="0" fontId="3" fillId="0" borderId="15" xfId="0" applyFont="1" applyBorder="1" applyAlignment="1" applyProtection="1">
      <alignment horizontal="center" vertical="center"/>
      <protection locked="0"/>
    </xf>
    <xf numFmtId="1" fontId="3" fillId="0" borderId="1" xfId="0" applyNumberFormat="1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left" vertical="center"/>
      <protection locked="0"/>
    </xf>
    <xf numFmtId="164" fontId="3" fillId="0" borderId="0" xfId="0" applyNumberFormat="1" applyFont="1" applyAlignment="1" applyProtection="1">
      <alignment vertical="center"/>
      <protection locked="0"/>
    </xf>
    <xf numFmtId="1" fontId="3" fillId="0" borderId="0" xfId="0" applyNumberFormat="1" applyFont="1" applyAlignment="1" applyProtection="1">
      <alignment horizontal="center" vertical="center"/>
      <protection locked="0"/>
    </xf>
    <xf numFmtId="20" fontId="5" fillId="0" borderId="0" xfId="0" applyNumberFormat="1" applyFont="1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4" fillId="0" borderId="6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0" xfId="0" applyFont="1" applyAlignment="1" applyProtection="1">
      <alignment horizontal="center" vertical="center"/>
      <protection locked="0"/>
    </xf>
    <xf numFmtId="9" fontId="6" fillId="0" borderId="16" xfId="0" applyNumberFormat="1" applyFont="1" applyBorder="1" applyAlignment="1" applyProtection="1">
      <alignment vertical="center" wrapText="1"/>
      <protection locked="0"/>
    </xf>
    <xf numFmtId="0" fontId="6" fillId="0" borderId="6" xfId="0" applyFont="1" applyBorder="1" applyAlignment="1" applyProtection="1">
      <alignment vertical="center" wrapText="1"/>
      <protection locked="0"/>
    </xf>
    <xf numFmtId="9" fontId="6" fillId="0" borderId="17" xfId="0" applyNumberFormat="1" applyFont="1" applyBorder="1" applyAlignment="1" applyProtection="1">
      <alignment vertical="center" wrapText="1"/>
      <protection locked="0"/>
    </xf>
    <xf numFmtId="0" fontId="6" fillId="0" borderId="11" xfId="0" applyFont="1" applyBorder="1" applyAlignment="1" applyProtection="1">
      <alignment vertical="center" wrapText="1"/>
      <protection locked="0"/>
    </xf>
    <xf numFmtId="0" fontId="6" fillId="0" borderId="17" xfId="0" applyFont="1" applyBorder="1" applyAlignment="1" applyProtection="1">
      <alignment vertical="center" wrapText="1"/>
      <protection locked="0"/>
    </xf>
    <xf numFmtId="0" fontId="6" fillId="0" borderId="18" xfId="0" applyFont="1" applyBorder="1" applyAlignment="1" applyProtection="1">
      <alignment vertical="center" wrapText="1"/>
      <protection locked="0"/>
    </xf>
    <xf numFmtId="0" fontId="6" fillId="0" borderId="15" xfId="0" applyFont="1" applyBorder="1" applyAlignment="1" applyProtection="1">
      <alignment vertical="center" wrapText="1"/>
      <protection locked="0"/>
    </xf>
    <xf numFmtId="0" fontId="6" fillId="0" borderId="0" xfId="0" applyFont="1" applyAlignment="1" applyProtection="1">
      <alignment vertical="center" wrapText="1"/>
      <protection locked="0"/>
    </xf>
    <xf numFmtId="0" fontId="3" fillId="0" borderId="19" xfId="0" applyFont="1" applyBorder="1" applyAlignment="1" applyProtection="1">
      <alignment horizontal="left" vertical="center"/>
      <protection locked="0"/>
    </xf>
    <xf numFmtId="0" fontId="3" fillId="0" borderId="20" xfId="0" applyFont="1" applyBorder="1" applyAlignment="1" applyProtection="1">
      <alignment horizontal="center" vertical="center"/>
      <protection locked="0"/>
    </xf>
    <xf numFmtId="0" fontId="3" fillId="0" borderId="21" xfId="0" applyFont="1" applyBorder="1" applyAlignment="1" applyProtection="1">
      <alignment horizontal="center" vertical="center"/>
      <protection locked="0"/>
    </xf>
    <xf numFmtId="0" fontId="3" fillId="0" borderId="19" xfId="0" applyFont="1" applyBorder="1" applyAlignment="1" applyProtection="1">
      <alignment vertical="center"/>
      <protection locked="0"/>
    </xf>
    <xf numFmtId="164" fontId="3" fillId="0" borderId="21" xfId="0" applyNumberFormat="1" applyFont="1" applyBorder="1" applyAlignment="1" applyProtection="1">
      <alignment vertical="center"/>
      <protection locked="0"/>
    </xf>
    <xf numFmtId="0" fontId="3" fillId="0" borderId="22" xfId="0" applyFont="1" applyBorder="1" applyAlignment="1" applyProtection="1">
      <alignment vertical="center"/>
      <protection locked="0"/>
    </xf>
    <xf numFmtId="0" fontId="4" fillId="0" borderId="23" xfId="0" applyFont="1" applyBorder="1" applyAlignment="1">
      <alignment horizontal="center" vertical="center"/>
    </xf>
    <xf numFmtId="1" fontId="3" fillId="0" borderId="19" xfId="0" applyNumberFormat="1" applyFont="1" applyBorder="1" applyAlignment="1" applyProtection="1">
      <alignment horizontal="center" vertical="center"/>
      <protection locked="0"/>
    </xf>
    <xf numFmtId="0" fontId="3" fillId="0" borderId="23" xfId="0" applyFont="1" applyBorder="1" applyAlignment="1" applyProtection="1">
      <alignment horizontal="center" vertical="center"/>
      <protection locked="0"/>
    </xf>
    <xf numFmtId="0" fontId="6" fillId="0" borderId="24" xfId="0" applyFont="1" applyBorder="1" applyAlignment="1" applyProtection="1">
      <alignment vertical="center" wrapText="1"/>
      <protection locked="0"/>
    </xf>
    <xf numFmtId="0" fontId="6" fillId="0" borderId="23" xfId="0" applyFont="1" applyBorder="1" applyAlignment="1" applyProtection="1">
      <alignment vertical="center" wrapText="1"/>
      <protection locked="0"/>
    </xf>
    <xf numFmtId="0" fontId="3" fillId="0" borderId="3" xfId="0" applyFont="1" applyBorder="1" applyAlignment="1" applyProtection="1">
      <alignment vertical="center" wrapText="1"/>
      <protection locked="0"/>
    </xf>
    <xf numFmtId="0" fontId="3" fillId="0" borderId="8" xfId="0" applyFont="1" applyBorder="1" applyAlignment="1" applyProtection="1">
      <alignment vertical="center" wrapText="1"/>
      <protection locked="0"/>
    </xf>
    <xf numFmtId="0" fontId="3" fillId="0" borderId="20" xfId="0" applyFont="1" applyBorder="1" applyAlignment="1" applyProtection="1">
      <alignment vertical="center" wrapText="1"/>
      <protection locked="0"/>
    </xf>
    <xf numFmtId="0" fontId="3" fillId="0" borderId="12" xfId="0" applyFont="1" applyBorder="1" applyAlignment="1" applyProtection="1">
      <alignment vertical="center" wrapText="1"/>
      <protection locked="0"/>
    </xf>
    <xf numFmtId="0" fontId="3" fillId="0" borderId="0" xfId="0" applyFont="1" applyAlignment="1" applyProtection="1">
      <alignment vertical="center" wrapText="1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4" fillId="0" borderId="25" xfId="0" applyFont="1" applyBorder="1" applyAlignment="1" applyProtection="1">
      <alignment horizontal="center" vertical="center" wrapText="1"/>
      <protection locked="0"/>
    </xf>
    <xf numFmtId="0" fontId="4" fillId="0" borderId="26" xfId="0" applyFont="1" applyBorder="1" applyAlignment="1" applyProtection="1">
      <alignment horizontal="center" vertical="center" wrapText="1"/>
      <protection locked="0"/>
    </xf>
    <xf numFmtId="0" fontId="4" fillId="0" borderId="27" xfId="0" applyFont="1" applyBorder="1" applyAlignment="1" applyProtection="1">
      <alignment horizontal="center" vertical="center" wrapText="1"/>
      <protection locked="0"/>
    </xf>
    <xf numFmtId="0" fontId="4" fillId="0" borderId="28" xfId="0" applyFont="1" applyBorder="1" applyAlignment="1" applyProtection="1">
      <alignment horizontal="center" vertical="center" wrapText="1"/>
      <protection locked="0"/>
    </xf>
    <xf numFmtId="0" fontId="4" fillId="0" borderId="29" xfId="0" applyFont="1" applyBorder="1" applyAlignment="1" applyProtection="1">
      <alignment horizontal="center" vertical="center" wrapText="1"/>
      <protection locked="0"/>
    </xf>
    <xf numFmtId="0" fontId="4" fillId="0" borderId="30" xfId="0" applyFont="1" applyBorder="1" applyAlignment="1" applyProtection="1">
      <alignment horizontal="center" vertical="center" wrapText="1"/>
      <protection locked="0"/>
    </xf>
    <xf numFmtId="0" fontId="4" fillId="0" borderId="20" xfId="0" applyFont="1" applyBorder="1" applyAlignment="1" applyProtection="1">
      <alignment horizontal="center" vertical="center" wrapText="1"/>
      <protection locked="0"/>
    </xf>
    <xf numFmtId="0" fontId="4" fillId="0" borderId="21" xfId="0" applyFont="1" applyBorder="1" applyAlignment="1" applyProtection="1">
      <alignment horizontal="center" vertical="center" wrapText="1"/>
      <protection locked="0"/>
    </xf>
    <xf numFmtId="0" fontId="4" fillId="0" borderId="31" xfId="0" applyFont="1" applyBorder="1" applyAlignment="1" applyProtection="1">
      <alignment horizontal="center" vertical="center" wrapText="1"/>
      <protection locked="0"/>
    </xf>
    <xf numFmtId="0" fontId="4" fillId="0" borderId="23" xfId="0" applyFont="1" applyBorder="1" applyAlignment="1" applyProtection="1">
      <alignment horizontal="center" vertical="center" wrapText="1"/>
      <protection locked="0"/>
    </xf>
    <xf numFmtId="0" fontId="4" fillId="0" borderId="35" xfId="0" applyFont="1" applyBorder="1" applyAlignment="1" applyProtection="1">
      <alignment horizontal="center" vertical="center" wrapText="1"/>
      <protection locked="0"/>
    </xf>
    <xf numFmtId="0" fontId="4" fillId="0" borderId="36" xfId="0" applyFont="1" applyBorder="1" applyAlignment="1" applyProtection="1">
      <alignment horizontal="center" vertical="center" wrapText="1"/>
      <protection locked="0"/>
    </xf>
    <xf numFmtId="0" fontId="4" fillId="0" borderId="37" xfId="0" applyFont="1" applyBorder="1" applyAlignment="1" applyProtection="1">
      <alignment horizontal="center" vertical="center" wrapText="1"/>
      <protection locked="0"/>
    </xf>
    <xf numFmtId="17" fontId="4" fillId="0" borderId="2" xfId="0" applyNumberFormat="1" applyFont="1" applyBorder="1" applyAlignment="1" applyProtection="1">
      <alignment horizontal="center" vertical="center" wrapText="1"/>
      <protection locked="0"/>
    </xf>
    <xf numFmtId="17" fontId="4" fillId="0" borderId="6" xfId="0" applyNumberFormat="1" applyFont="1" applyBorder="1" applyAlignment="1" applyProtection="1">
      <alignment horizontal="center" vertical="center" wrapText="1"/>
      <protection locked="0"/>
    </xf>
    <xf numFmtId="0" fontId="4" fillId="0" borderId="38" xfId="0" applyFont="1" applyBorder="1" applyAlignment="1" applyProtection="1">
      <alignment horizontal="center" vertical="center" wrapText="1"/>
      <protection locked="0"/>
    </xf>
    <xf numFmtId="0" fontId="4" fillId="0" borderId="39" xfId="0" applyFont="1" applyBorder="1" applyAlignment="1" applyProtection="1">
      <alignment horizontal="center" vertical="center" wrapText="1"/>
      <protection locked="0"/>
    </xf>
    <xf numFmtId="0" fontId="4" fillId="0" borderId="40" xfId="0" applyFont="1" applyBorder="1" applyAlignment="1" applyProtection="1">
      <alignment horizontal="center" vertical="center" wrapText="1"/>
      <protection locked="0"/>
    </xf>
    <xf numFmtId="0" fontId="7" fillId="0" borderId="41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 applyProtection="1">
      <alignment horizontal="center" vertical="center" wrapText="1"/>
      <protection locked="0"/>
    </xf>
    <xf numFmtId="0" fontId="4" fillId="0" borderId="42" xfId="0" applyFont="1" applyBorder="1" applyAlignment="1" applyProtection="1">
      <alignment horizontal="center" vertical="center" wrapText="1"/>
      <protection locked="0"/>
    </xf>
    <xf numFmtId="0" fontId="4" fillId="0" borderId="43" xfId="0" applyFont="1" applyBorder="1" applyAlignment="1" applyProtection="1">
      <alignment horizontal="center" vertical="center" wrapText="1"/>
      <protection locked="0"/>
    </xf>
    <xf numFmtId="0" fontId="3" fillId="0" borderId="32" xfId="0" applyFont="1" applyBorder="1" applyAlignment="1" applyProtection="1">
      <alignment horizontal="center" vertical="center"/>
      <protection locked="0"/>
    </xf>
    <xf numFmtId="0" fontId="3" fillId="0" borderId="33" xfId="0" applyFont="1" applyBorder="1" applyAlignment="1" applyProtection="1">
      <alignment horizontal="center" vertical="center"/>
      <protection locked="0"/>
    </xf>
    <xf numFmtId="0" fontId="3" fillId="0" borderId="34" xfId="0" applyFont="1" applyBorder="1" applyAlignment="1" applyProtection="1">
      <alignment horizontal="center" vertical="center"/>
      <protection locked="0"/>
    </xf>
    <xf numFmtId="0" fontId="3" fillId="0" borderId="32" xfId="0" applyFont="1" applyBorder="1" applyAlignment="1" applyProtection="1">
      <alignment horizontal="center" vertical="center" wrapText="1"/>
      <protection locked="0"/>
    </xf>
    <xf numFmtId="0" fontId="3" fillId="0" borderId="33" xfId="0" applyFont="1" applyBorder="1" applyAlignment="1" applyProtection="1">
      <alignment horizontal="center" vertical="center" wrapText="1"/>
      <protection locked="0"/>
    </xf>
    <xf numFmtId="0" fontId="3" fillId="0" borderId="34" xfId="0" applyFont="1" applyBorder="1" applyAlignment="1" applyProtection="1">
      <alignment horizontal="center" vertical="center" wrapText="1"/>
      <protection locked="0"/>
    </xf>
    <xf numFmtId="0" fontId="4" fillId="0" borderId="19" xfId="0" applyFont="1" applyBorder="1" applyAlignment="1" applyProtection="1">
      <alignment horizontal="center" vertical="center" wrapText="1"/>
      <protection locked="0"/>
    </xf>
    <xf numFmtId="0" fontId="4" fillId="0" borderId="32" xfId="0" applyFont="1" applyBorder="1" applyAlignment="1" applyProtection="1">
      <alignment horizontal="center" vertical="center" wrapText="1"/>
      <protection locked="0"/>
    </xf>
    <xf numFmtId="0" fontId="4" fillId="0" borderId="33" xfId="0" applyFont="1" applyBorder="1" applyAlignment="1" applyProtection="1">
      <alignment horizontal="center" vertical="center" wrapText="1"/>
      <protection locked="0"/>
    </xf>
    <xf numFmtId="0" fontId="4" fillId="0" borderId="34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4" xfId="0" applyFont="1" applyBorder="1" applyAlignment="1" applyProtection="1">
      <alignment horizontal="center" vertical="center"/>
      <protection locked="0"/>
    </xf>
    <xf numFmtId="0" fontId="4" fillId="0" borderId="44" xfId="0" applyFont="1" applyBorder="1" applyAlignment="1" applyProtection="1">
      <alignment horizontal="center" vertical="center" wrapText="1"/>
      <protection locked="0"/>
    </xf>
    <xf numFmtId="0" fontId="4" fillId="0" borderId="45" xfId="0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4" fillId="0" borderId="46" xfId="0" applyFont="1" applyBorder="1" applyAlignment="1" applyProtection="1">
      <alignment horizontal="center" vertical="center" wrapText="1"/>
      <protection locked="0"/>
    </xf>
    <xf numFmtId="0" fontId="4" fillId="0" borderId="32" xfId="0" applyFont="1" applyBorder="1" applyAlignment="1" applyProtection="1">
      <alignment horizontal="center" vertical="center" textRotation="90" wrapText="1"/>
      <protection locked="0"/>
    </xf>
    <xf numFmtId="0" fontId="4" fillId="0" borderId="33" xfId="0" applyFont="1" applyBorder="1" applyAlignment="1" applyProtection="1">
      <alignment horizontal="center" vertical="center" textRotation="90" wrapText="1"/>
      <protection locked="0"/>
    </xf>
    <xf numFmtId="0" fontId="4" fillId="0" borderId="34" xfId="0" applyFont="1" applyBorder="1" applyAlignment="1" applyProtection="1">
      <alignment horizontal="center" vertical="center" textRotation="90" wrapText="1"/>
      <protection locked="0"/>
    </xf>
    <xf numFmtId="0" fontId="4" fillId="0" borderId="47" xfId="0" applyFont="1" applyBorder="1" applyAlignment="1" applyProtection="1">
      <alignment horizontal="center" vertical="center" wrapText="1"/>
      <protection locked="0"/>
    </xf>
    <xf numFmtId="17" fontId="4" fillId="2" borderId="2" xfId="0" applyNumberFormat="1" applyFont="1" applyFill="1" applyBorder="1" applyAlignment="1" applyProtection="1">
      <alignment horizontal="center" vertical="center" wrapText="1"/>
      <protection locked="0"/>
    </xf>
    <xf numFmtId="17" fontId="4" fillId="2" borderId="6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19" xfId="0" applyFont="1" applyFill="1" applyBorder="1" applyAlignment="1" applyProtection="1">
      <alignment horizontal="center" vertical="center" wrapText="1"/>
      <protection locked="0"/>
    </xf>
    <xf numFmtId="0" fontId="4" fillId="2" borderId="23" xfId="0" applyFont="1" applyFill="1" applyBorder="1" applyAlignment="1" applyProtection="1">
      <alignment horizontal="center" vertical="center" wrapText="1"/>
      <protection locked="0"/>
    </xf>
    <xf numFmtId="0" fontId="4" fillId="2" borderId="27" xfId="0" applyFont="1" applyFill="1" applyBorder="1" applyAlignment="1" applyProtection="1">
      <alignment horizontal="center" vertical="center" wrapText="1"/>
      <protection locked="0"/>
    </xf>
    <xf numFmtId="0" fontId="4" fillId="2" borderId="35" xfId="0" applyFont="1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167640</xdr:colOff>
      <xdr:row>1</xdr:row>
      <xdr:rowOff>121920</xdr:rowOff>
    </xdr:to>
    <xdr:pic>
      <xdr:nvPicPr>
        <xdr:cNvPr id="1105" name="Resim 1" descr="akulogo">
          <a:extLst>
            <a:ext uri="{FF2B5EF4-FFF2-40B4-BE49-F238E27FC236}">
              <a16:creationId xmlns:a16="http://schemas.microsoft.com/office/drawing/2014/main" id="{CF8AC52A-3973-463F-93BF-EBBF9A400D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41960" cy="434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18</xdr:col>
      <xdr:colOff>518160</xdr:colOff>
      <xdr:row>0</xdr:row>
      <xdr:rowOff>0</xdr:rowOff>
    </xdr:from>
    <xdr:to>
      <xdr:col>18</xdr:col>
      <xdr:colOff>967740</xdr:colOff>
      <xdr:row>1</xdr:row>
      <xdr:rowOff>121920</xdr:rowOff>
    </xdr:to>
    <xdr:pic>
      <xdr:nvPicPr>
        <xdr:cNvPr id="1106" name="Resim 3" descr="Logo Beyaz Arkaplan">
          <a:extLst>
            <a:ext uri="{FF2B5EF4-FFF2-40B4-BE49-F238E27FC236}">
              <a16:creationId xmlns:a16="http://schemas.microsoft.com/office/drawing/2014/main" id="{D555C4C2-EE83-4556-BD3A-3DDC6EB157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60280" y="0"/>
          <a:ext cx="449580" cy="434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16</xdr:col>
      <xdr:colOff>99060</xdr:colOff>
      <xdr:row>0</xdr:row>
      <xdr:rowOff>259080</xdr:rowOff>
    </xdr:from>
    <xdr:to>
      <xdr:col>18</xdr:col>
      <xdr:colOff>577242</xdr:colOff>
      <xdr:row>2</xdr:row>
      <xdr:rowOff>80645</xdr:rowOff>
    </xdr:to>
    <xdr:sp macro="" textlink="">
      <xdr:nvSpPr>
        <xdr:cNvPr id="6" name="Metin Kutusu 1">
          <a:extLst>
            <a:ext uri="{FF2B5EF4-FFF2-40B4-BE49-F238E27FC236}">
              <a16:creationId xmlns:a16="http://schemas.microsoft.com/office/drawing/2014/main" id="{04FE27C8-86F7-462D-BF0A-0B0FA42E49A8}"/>
            </a:ext>
          </a:extLst>
        </xdr:cNvPr>
        <xdr:cNvSpPr txBox="1">
          <a:spLocks noChangeArrowheads="1"/>
        </xdr:cNvSpPr>
      </xdr:nvSpPr>
      <xdr:spPr bwMode="auto">
        <a:xfrm>
          <a:off x="8237220" y="259080"/>
          <a:ext cx="1685925" cy="324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137160" tIns="91440" rIns="137160" bIns="91440" anchor="ctr" anchorCtr="0" upright="1">
          <a:noAutofit/>
        </a:bodyPr>
        <a:lstStyle/>
        <a:p>
          <a:pPr algn="ctr">
            <a:lnSpc>
              <a:spcPct val="150000"/>
            </a:lnSpc>
            <a:spcAft>
              <a:spcPts val="800"/>
            </a:spcAft>
          </a:pPr>
          <a:r>
            <a:rPr lang="tr-TR" sz="900" i="1">
              <a:solidFill>
                <a:srgbClr val="000000"/>
              </a:solidFill>
              <a:effectLst/>
              <a:latin typeface="Cambria" panose="02040503050406030204" pitchFamily="18" charset="0"/>
              <a:ea typeface="Times New Roman" panose="02020603050405020304" pitchFamily="18" charset="0"/>
              <a:cs typeface="Calibri" panose="020F0502020204030204" pitchFamily="34" charset="0"/>
            </a:rPr>
            <a:t>AKÜ.SBE.FORM.İDR-09</a:t>
          </a:r>
          <a:endParaRPr lang="tr-TR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630"/>
  <sheetViews>
    <sheetView showGridLines="0" tabSelected="1" view="pageBreakPreview" zoomScaleNormal="100" zoomScaleSheetLayoutView="100" workbookViewId="0">
      <selection activeCell="N7" sqref="N7"/>
    </sheetView>
  </sheetViews>
  <sheetFormatPr defaultColWidth="9.140625" defaultRowHeight="24.95" customHeight="1" x14ac:dyDescent="0.2"/>
  <cols>
    <col min="1" max="1" width="4" style="1" customWidth="1"/>
    <col min="2" max="2" width="5.7109375" style="1" customWidth="1"/>
    <col min="3" max="3" width="15.7109375" style="1" customWidth="1"/>
    <col min="4" max="4" width="8.140625" style="1" customWidth="1"/>
    <col min="5" max="5" width="30.7109375" style="63" customWidth="1"/>
    <col min="6" max="7" width="2.7109375" style="1" customWidth="1"/>
    <col min="8" max="8" width="8.85546875" style="1" bestFit="1" customWidth="1"/>
    <col min="9" max="9" width="4.85546875" style="32" bestFit="1" customWidth="1"/>
    <col min="10" max="10" width="5.7109375" style="1" customWidth="1"/>
    <col min="11" max="11" width="4.42578125" style="39" customWidth="1"/>
    <col min="12" max="12" width="4.7109375" style="1" customWidth="1"/>
    <col min="13" max="13" width="5.7109375" style="1" customWidth="1"/>
    <col min="14" max="14" width="4.7109375" style="1" customWidth="1"/>
    <col min="15" max="15" width="5.7109375" style="1" customWidth="1"/>
    <col min="16" max="16" width="4.7109375" style="1" customWidth="1"/>
    <col min="17" max="17" width="5.7109375" style="1" customWidth="1"/>
    <col min="18" max="18" width="11.85546875" style="47" bestFit="1" customWidth="1"/>
    <col min="19" max="19" width="14.140625" style="47" customWidth="1"/>
    <col min="20" max="26" width="9.140625" style="1"/>
    <col min="27" max="29" width="2" style="2" bestFit="1" customWidth="1"/>
    <col min="30" max="16384" width="9.140625" style="1"/>
  </cols>
  <sheetData>
    <row r="1" spans="1:29" ht="24.95" customHeight="1" x14ac:dyDescent="0.2">
      <c r="A1" s="64" t="s">
        <v>49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</row>
    <row r="2" spans="1:29" ht="15" customHeight="1" x14ac:dyDescent="0.2">
      <c r="A2" s="83" t="s">
        <v>9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</row>
    <row r="3" spans="1:29" s="3" customFormat="1" ht="12" customHeight="1" x14ac:dyDescent="0.2">
      <c r="A3" s="105" t="s">
        <v>14</v>
      </c>
      <c r="B3" s="108" t="s">
        <v>0</v>
      </c>
      <c r="C3" s="102"/>
      <c r="D3" s="80" t="s">
        <v>10</v>
      </c>
      <c r="E3" s="81"/>
      <c r="F3" s="81"/>
      <c r="G3" s="81"/>
      <c r="H3" s="81"/>
      <c r="I3" s="81"/>
      <c r="J3" s="81"/>
      <c r="K3" s="82"/>
      <c r="L3" s="65" t="s">
        <v>1</v>
      </c>
      <c r="M3" s="68"/>
      <c r="N3" s="84"/>
      <c r="O3" s="84"/>
      <c r="P3" s="84"/>
      <c r="Q3" s="85"/>
      <c r="R3" s="86" t="s">
        <v>4</v>
      </c>
      <c r="S3" s="87"/>
      <c r="AA3" s="4"/>
      <c r="AB3" s="4"/>
      <c r="AC3" s="4"/>
    </row>
    <row r="4" spans="1:29" s="3" customFormat="1" ht="12" customHeight="1" x14ac:dyDescent="0.2">
      <c r="A4" s="106"/>
      <c r="B4" s="95" t="s">
        <v>18</v>
      </c>
      <c r="C4" s="95" t="s">
        <v>19</v>
      </c>
      <c r="D4" s="65" t="s">
        <v>11</v>
      </c>
      <c r="E4" s="68" t="s">
        <v>12</v>
      </c>
      <c r="F4" s="84" t="s">
        <v>22</v>
      </c>
      <c r="G4" s="98"/>
      <c r="H4" s="65" t="s">
        <v>8</v>
      </c>
      <c r="I4" s="101"/>
      <c r="J4" s="102"/>
      <c r="K4" s="76" t="s">
        <v>34</v>
      </c>
      <c r="L4" s="78" t="s">
        <v>50</v>
      </c>
      <c r="M4" s="79"/>
      <c r="N4" s="109"/>
      <c r="O4" s="110"/>
      <c r="P4" s="78" t="s">
        <v>13</v>
      </c>
      <c r="Q4" s="79"/>
      <c r="R4" s="65" t="s">
        <v>5</v>
      </c>
      <c r="S4" s="76" t="s">
        <v>6</v>
      </c>
      <c r="AA4" s="4"/>
      <c r="AB4" s="4"/>
      <c r="AC4" s="4"/>
    </row>
    <row r="5" spans="1:29" s="3" customFormat="1" ht="12" x14ac:dyDescent="0.2">
      <c r="A5" s="106"/>
      <c r="B5" s="96"/>
      <c r="C5" s="96"/>
      <c r="D5" s="66"/>
      <c r="E5" s="69"/>
      <c r="F5" s="71" t="s">
        <v>20</v>
      </c>
      <c r="G5" s="72" t="s">
        <v>21</v>
      </c>
      <c r="H5" s="66"/>
      <c r="I5" s="103"/>
      <c r="J5" s="104"/>
      <c r="K5" s="77"/>
      <c r="L5" s="94" t="s">
        <v>2</v>
      </c>
      <c r="M5" s="74" t="s">
        <v>3</v>
      </c>
      <c r="N5" s="111" t="s">
        <v>2</v>
      </c>
      <c r="O5" s="112" t="s">
        <v>3</v>
      </c>
      <c r="P5" s="94" t="s">
        <v>2</v>
      </c>
      <c r="Q5" s="74" t="s">
        <v>3</v>
      </c>
      <c r="R5" s="66"/>
      <c r="S5" s="77"/>
      <c r="AA5" s="4"/>
      <c r="AB5" s="4"/>
      <c r="AC5" s="4"/>
    </row>
    <row r="6" spans="1:29" s="3" customFormat="1" ht="12.75" customHeight="1" x14ac:dyDescent="0.2">
      <c r="A6" s="107"/>
      <c r="B6" s="97"/>
      <c r="C6" s="97"/>
      <c r="D6" s="67"/>
      <c r="E6" s="70"/>
      <c r="F6" s="70"/>
      <c r="G6" s="73"/>
      <c r="H6" s="5" t="s">
        <v>23</v>
      </c>
      <c r="I6" s="99" t="s">
        <v>24</v>
      </c>
      <c r="J6" s="100"/>
      <c r="K6" s="75"/>
      <c r="L6" s="67"/>
      <c r="M6" s="75"/>
      <c r="N6" s="113"/>
      <c r="O6" s="114"/>
      <c r="P6" s="67"/>
      <c r="Q6" s="75"/>
      <c r="R6" s="67"/>
      <c r="S6" s="75"/>
      <c r="AA6" s="4"/>
      <c r="AB6" s="4"/>
      <c r="AC6" s="4"/>
    </row>
    <row r="7" spans="1:29" ht="24.95" customHeight="1" x14ac:dyDescent="0.2">
      <c r="A7" s="88"/>
      <c r="B7" s="88"/>
      <c r="C7" s="91"/>
      <c r="D7" s="6"/>
      <c r="E7" s="59" t="s">
        <v>15</v>
      </c>
      <c r="F7" s="7"/>
      <c r="G7" s="8"/>
      <c r="H7" s="9" t="s">
        <v>26</v>
      </c>
      <c r="I7" s="10">
        <v>0.35416666666666669</v>
      </c>
      <c r="J7" s="11" t="s">
        <v>38</v>
      </c>
      <c r="K7" s="36">
        <f>IF(OR(I7="",J7=""),"",AC7)</f>
        <v>8</v>
      </c>
      <c r="L7" s="13"/>
      <c r="M7" s="12"/>
      <c r="N7" s="13"/>
      <c r="O7" s="12"/>
      <c r="P7" s="13"/>
      <c r="Q7" s="12"/>
      <c r="R7" s="40"/>
      <c r="S7" s="41"/>
      <c r="AA7" s="2">
        <f t="shared" ref="AA7:AA27" si="0">IF(I7="","",VLOOKUP(I7,SAAT1,4,FALSE))</f>
        <v>0</v>
      </c>
      <c r="AB7" s="2">
        <f t="shared" ref="AB7:AB27" si="1">IF(J7="","",VLOOKUP(J7,SAAT2,4,FALSE))</f>
        <v>8</v>
      </c>
      <c r="AC7" s="2">
        <f>IF(OR(I7="",J7=""),"",AB7-AA7)</f>
        <v>8</v>
      </c>
    </row>
    <row r="8" spans="1:29" ht="24.95" customHeight="1" x14ac:dyDescent="0.2">
      <c r="A8" s="89"/>
      <c r="B8" s="89"/>
      <c r="C8" s="92"/>
      <c r="D8" s="14"/>
      <c r="E8" s="60" t="s">
        <v>16</v>
      </c>
      <c r="F8" s="15"/>
      <c r="G8" s="16"/>
      <c r="H8" s="17"/>
      <c r="I8" s="18"/>
      <c r="J8" s="19"/>
      <c r="K8" s="37" t="str">
        <f t="shared" ref="K8:K27" si="2">IF(OR(I8="",J8=""),"",AC8)</f>
        <v/>
      </c>
      <c r="L8" s="21"/>
      <c r="M8" s="20"/>
      <c r="N8" s="21"/>
      <c r="O8" s="20"/>
      <c r="P8" s="21"/>
      <c r="Q8" s="20"/>
      <c r="R8" s="42"/>
      <c r="S8" s="43"/>
      <c r="AA8" s="2" t="str">
        <f t="shared" si="0"/>
        <v/>
      </c>
      <c r="AB8" s="2" t="str">
        <f t="shared" si="1"/>
        <v/>
      </c>
      <c r="AC8" s="2" t="str">
        <f t="shared" ref="AC8:AC27" si="3">IF(OR(I8="",J8=""),"",AB8-AA8)</f>
        <v/>
      </c>
    </row>
    <row r="9" spans="1:29" ht="24.95" customHeight="1" x14ac:dyDescent="0.2">
      <c r="A9" s="89"/>
      <c r="B9" s="89"/>
      <c r="C9" s="92"/>
      <c r="D9" s="14"/>
      <c r="E9" s="60" t="s">
        <v>17</v>
      </c>
      <c r="F9" s="15"/>
      <c r="G9" s="16"/>
      <c r="H9" s="17"/>
      <c r="I9" s="18"/>
      <c r="J9" s="19"/>
      <c r="K9" s="37" t="str">
        <f t="shared" si="2"/>
        <v/>
      </c>
      <c r="L9" s="21"/>
      <c r="M9" s="20"/>
      <c r="N9" s="21"/>
      <c r="O9" s="20"/>
      <c r="P9" s="21"/>
      <c r="Q9" s="20"/>
      <c r="R9" s="44"/>
      <c r="S9" s="43"/>
      <c r="AA9" s="2" t="str">
        <f t="shared" si="0"/>
        <v/>
      </c>
      <c r="AB9" s="2" t="str">
        <f t="shared" si="1"/>
        <v/>
      </c>
      <c r="AC9" s="2" t="str">
        <f t="shared" si="3"/>
        <v/>
      </c>
    </row>
    <row r="10" spans="1:29" ht="24.95" customHeight="1" x14ac:dyDescent="0.2">
      <c r="A10" s="89"/>
      <c r="B10" s="89"/>
      <c r="C10" s="92"/>
      <c r="D10" s="14"/>
      <c r="E10" s="60" t="s">
        <v>40</v>
      </c>
      <c r="F10" s="15"/>
      <c r="G10" s="16"/>
      <c r="H10" s="17"/>
      <c r="I10" s="18"/>
      <c r="J10" s="19"/>
      <c r="K10" s="37" t="str">
        <f t="shared" si="2"/>
        <v/>
      </c>
      <c r="L10" s="21"/>
      <c r="M10" s="20"/>
      <c r="N10" s="21"/>
      <c r="O10" s="20"/>
      <c r="P10" s="21"/>
      <c r="Q10" s="20"/>
      <c r="R10" s="44"/>
      <c r="S10" s="43"/>
      <c r="AA10" s="2" t="str">
        <f t="shared" si="0"/>
        <v/>
      </c>
      <c r="AB10" s="2" t="str">
        <f t="shared" si="1"/>
        <v/>
      </c>
      <c r="AC10" s="2" t="str">
        <f t="shared" si="3"/>
        <v/>
      </c>
    </row>
    <row r="11" spans="1:29" ht="24.95" customHeight="1" x14ac:dyDescent="0.2">
      <c r="A11" s="89"/>
      <c r="B11" s="89"/>
      <c r="C11" s="92"/>
      <c r="D11" s="14"/>
      <c r="E11" s="60"/>
      <c r="F11" s="15"/>
      <c r="G11" s="16"/>
      <c r="H11" s="17"/>
      <c r="I11" s="18"/>
      <c r="J11" s="19"/>
      <c r="K11" s="37" t="str">
        <f t="shared" si="2"/>
        <v/>
      </c>
      <c r="L11" s="21"/>
      <c r="M11" s="20"/>
      <c r="N11" s="21"/>
      <c r="O11" s="20"/>
      <c r="P11" s="21"/>
      <c r="Q11" s="20"/>
      <c r="R11" s="44"/>
      <c r="S11" s="43"/>
      <c r="AA11" s="2" t="str">
        <f t="shared" si="0"/>
        <v/>
      </c>
      <c r="AB11" s="2" t="str">
        <f t="shared" si="1"/>
        <v/>
      </c>
      <c r="AC11" s="2" t="str">
        <f t="shared" si="3"/>
        <v/>
      </c>
    </row>
    <row r="12" spans="1:29" ht="24.95" customHeight="1" x14ac:dyDescent="0.2">
      <c r="A12" s="89"/>
      <c r="B12" s="89"/>
      <c r="C12" s="92"/>
      <c r="D12" s="14"/>
      <c r="E12" s="60"/>
      <c r="F12" s="15"/>
      <c r="G12" s="16"/>
      <c r="H12" s="17"/>
      <c r="I12" s="18"/>
      <c r="J12" s="19"/>
      <c r="K12" s="37" t="str">
        <f t="shared" si="2"/>
        <v/>
      </c>
      <c r="L12" s="21"/>
      <c r="M12" s="20"/>
      <c r="N12" s="21"/>
      <c r="O12" s="20"/>
      <c r="P12" s="21"/>
      <c r="Q12" s="20"/>
      <c r="R12" s="44"/>
      <c r="S12" s="43"/>
      <c r="AA12" s="2" t="str">
        <f t="shared" si="0"/>
        <v/>
      </c>
      <c r="AB12" s="2" t="str">
        <f t="shared" si="1"/>
        <v/>
      </c>
      <c r="AC12" s="2" t="str">
        <f t="shared" si="3"/>
        <v/>
      </c>
    </row>
    <row r="13" spans="1:29" ht="24.95" customHeight="1" x14ac:dyDescent="0.2">
      <c r="A13" s="89"/>
      <c r="B13" s="89"/>
      <c r="C13" s="92"/>
      <c r="D13" s="14"/>
      <c r="E13" s="60" t="s">
        <v>7</v>
      </c>
      <c r="F13" s="15"/>
      <c r="G13" s="16"/>
      <c r="H13" s="17"/>
      <c r="I13" s="18"/>
      <c r="J13" s="19"/>
      <c r="K13" s="37" t="str">
        <f t="shared" si="2"/>
        <v/>
      </c>
      <c r="L13" s="21"/>
      <c r="M13" s="20"/>
      <c r="N13" s="21"/>
      <c r="O13" s="20"/>
      <c r="P13" s="21"/>
      <c r="Q13" s="20"/>
      <c r="R13" s="44"/>
      <c r="S13" s="43"/>
      <c r="AA13" s="2" t="str">
        <f t="shared" si="0"/>
        <v/>
      </c>
      <c r="AB13" s="2" t="str">
        <f t="shared" si="1"/>
        <v/>
      </c>
      <c r="AC13" s="2" t="str">
        <f t="shared" si="3"/>
        <v/>
      </c>
    </row>
    <row r="14" spans="1:29" ht="24.95" customHeight="1" x14ac:dyDescent="0.2">
      <c r="A14" s="89"/>
      <c r="B14" s="89"/>
      <c r="C14" s="92"/>
      <c r="D14" s="48"/>
      <c r="E14" s="61"/>
      <c r="F14" s="49"/>
      <c r="G14" s="50"/>
      <c r="H14" s="51"/>
      <c r="I14" s="52"/>
      <c r="J14" s="53"/>
      <c r="K14" s="54"/>
      <c r="L14" s="55"/>
      <c r="M14" s="56"/>
      <c r="N14" s="55"/>
      <c r="O14" s="56"/>
      <c r="P14" s="55"/>
      <c r="Q14" s="56"/>
      <c r="R14" s="57"/>
      <c r="S14" s="58"/>
    </row>
    <row r="15" spans="1:29" ht="24.95" customHeight="1" x14ac:dyDescent="0.2">
      <c r="A15" s="89"/>
      <c r="B15" s="89"/>
      <c r="C15" s="92"/>
      <c r="D15" s="48"/>
      <c r="E15" s="61"/>
      <c r="F15" s="49"/>
      <c r="G15" s="50"/>
      <c r="H15" s="51"/>
      <c r="I15" s="52"/>
      <c r="J15" s="53"/>
      <c r="K15" s="54"/>
      <c r="L15" s="55"/>
      <c r="M15" s="56"/>
      <c r="N15" s="55"/>
      <c r="O15" s="56"/>
      <c r="P15" s="55"/>
      <c r="Q15" s="56"/>
      <c r="R15" s="57"/>
      <c r="S15" s="58"/>
    </row>
    <row r="16" spans="1:29" ht="24.95" customHeight="1" x14ac:dyDescent="0.2">
      <c r="A16" s="90"/>
      <c r="B16" s="90"/>
      <c r="C16" s="93"/>
      <c r="D16" s="22"/>
      <c r="E16" s="62"/>
      <c r="F16" s="23"/>
      <c r="G16" s="24"/>
      <c r="H16" s="25"/>
      <c r="I16" s="26"/>
      <c r="J16" s="27"/>
      <c r="K16" s="38" t="str">
        <f t="shared" si="2"/>
        <v/>
      </c>
      <c r="L16" s="29"/>
      <c r="M16" s="28"/>
      <c r="N16" s="29"/>
      <c r="O16" s="28"/>
      <c r="P16" s="29"/>
      <c r="Q16" s="28"/>
      <c r="R16" s="45"/>
      <c r="S16" s="46"/>
      <c r="AA16" s="2" t="str">
        <f t="shared" si="0"/>
        <v/>
      </c>
      <c r="AB16" s="2" t="str">
        <f t="shared" si="1"/>
        <v/>
      </c>
      <c r="AC16" s="2" t="str">
        <f t="shared" si="3"/>
        <v/>
      </c>
    </row>
    <row r="17" spans="1:29" ht="24.95" customHeight="1" x14ac:dyDescent="0.2">
      <c r="A17" s="88"/>
      <c r="B17" s="88"/>
      <c r="C17" s="91"/>
      <c r="D17" s="6"/>
      <c r="E17" s="59" t="s">
        <v>15</v>
      </c>
      <c r="F17" s="7"/>
      <c r="G17" s="8"/>
      <c r="H17" s="9"/>
      <c r="I17" s="10"/>
      <c r="J17" s="11"/>
      <c r="K17" s="36" t="str">
        <f t="shared" si="2"/>
        <v/>
      </c>
      <c r="L17" s="13"/>
      <c r="M17" s="12"/>
      <c r="N17" s="13"/>
      <c r="O17" s="12"/>
      <c r="P17" s="13"/>
      <c r="Q17" s="12"/>
      <c r="R17" s="40"/>
      <c r="S17" s="41"/>
      <c r="AA17" s="2" t="str">
        <f t="shared" si="0"/>
        <v/>
      </c>
      <c r="AB17" s="2" t="str">
        <f t="shared" si="1"/>
        <v/>
      </c>
      <c r="AC17" s="2" t="str">
        <f t="shared" si="3"/>
        <v/>
      </c>
    </row>
    <row r="18" spans="1:29" ht="24.95" customHeight="1" x14ac:dyDescent="0.2">
      <c r="A18" s="89"/>
      <c r="B18" s="89"/>
      <c r="C18" s="92"/>
      <c r="D18" s="14"/>
      <c r="E18" s="60" t="s">
        <v>16</v>
      </c>
      <c r="F18" s="15"/>
      <c r="G18" s="16"/>
      <c r="H18" s="17"/>
      <c r="I18" s="18"/>
      <c r="J18" s="19"/>
      <c r="K18" s="37" t="str">
        <f t="shared" si="2"/>
        <v/>
      </c>
      <c r="L18" s="21"/>
      <c r="M18" s="20"/>
      <c r="N18" s="21"/>
      <c r="O18" s="20"/>
      <c r="P18" s="21"/>
      <c r="Q18" s="20"/>
      <c r="R18" s="42"/>
      <c r="S18" s="43"/>
      <c r="AA18" s="2" t="str">
        <f t="shared" si="0"/>
        <v/>
      </c>
      <c r="AB18" s="2" t="str">
        <f t="shared" si="1"/>
        <v/>
      </c>
      <c r="AC18" s="2" t="str">
        <f t="shared" si="3"/>
        <v/>
      </c>
    </row>
    <row r="19" spans="1:29" ht="24.95" customHeight="1" x14ac:dyDescent="0.2">
      <c r="A19" s="89"/>
      <c r="B19" s="89"/>
      <c r="C19" s="92"/>
      <c r="D19" s="14"/>
      <c r="E19" s="60" t="s">
        <v>17</v>
      </c>
      <c r="F19" s="15"/>
      <c r="G19" s="16"/>
      <c r="H19" s="17"/>
      <c r="I19" s="18"/>
      <c r="J19" s="19"/>
      <c r="K19" s="37" t="str">
        <f t="shared" si="2"/>
        <v/>
      </c>
      <c r="L19" s="21"/>
      <c r="M19" s="20"/>
      <c r="N19" s="21"/>
      <c r="O19" s="20"/>
      <c r="P19" s="21"/>
      <c r="Q19" s="20"/>
      <c r="R19" s="44"/>
      <c r="S19" s="43"/>
      <c r="AA19" s="2" t="str">
        <f t="shared" si="0"/>
        <v/>
      </c>
      <c r="AB19" s="2" t="str">
        <f t="shared" si="1"/>
        <v/>
      </c>
      <c r="AC19" s="2" t="str">
        <f t="shared" si="3"/>
        <v/>
      </c>
    </row>
    <row r="20" spans="1:29" ht="24.95" customHeight="1" x14ac:dyDescent="0.2">
      <c r="A20" s="89"/>
      <c r="B20" s="89"/>
      <c r="C20" s="92"/>
      <c r="D20" s="14"/>
      <c r="E20" s="60" t="s">
        <v>40</v>
      </c>
      <c r="F20" s="15"/>
      <c r="G20" s="16"/>
      <c r="H20" s="17"/>
      <c r="I20" s="18"/>
      <c r="J20" s="19"/>
      <c r="K20" s="37" t="str">
        <f t="shared" si="2"/>
        <v/>
      </c>
      <c r="L20" s="21"/>
      <c r="M20" s="20"/>
      <c r="N20" s="21"/>
      <c r="O20" s="20"/>
      <c r="P20" s="21"/>
      <c r="Q20" s="20"/>
      <c r="R20" s="44"/>
      <c r="S20" s="43"/>
      <c r="AA20" s="2" t="str">
        <f t="shared" si="0"/>
        <v/>
      </c>
      <c r="AB20" s="2" t="str">
        <f t="shared" si="1"/>
        <v/>
      </c>
      <c r="AC20" s="2" t="str">
        <f t="shared" si="3"/>
        <v/>
      </c>
    </row>
    <row r="21" spans="1:29" ht="24.95" customHeight="1" x14ac:dyDescent="0.2">
      <c r="A21" s="89"/>
      <c r="B21" s="89"/>
      <c r="C21" s="92"/>
      <c r="D21" s="14"/>
      <c r="E21" s="60"/>
      <c r="F21" s="15"/>
      <c r="G21" s="16"/>
      <c r="H21" s="17"/>
      <c r="I21" s="18"/>
      <c r="J21" s="19"/>
      <c r="K21" s="37" t="str">
        <f t="shared" si="2"/>
        <v/>
      </c>
      <c r="L21" s="21"/>
      <c r="M21" s="20"/>
      <c r="N21" s="21"/>
      <c r="O21" s="20"/>
      <c r="P21" s="21"/>
      <c r="Q21" s="20"/>
      <c r="R21" s="44"/>
      <c r="S21" s="43"/>
      <c r="AA21" s="2" t="str">
        <f t="shared" si="0"/>
        <v/>
      </c>
      <c r="AB21" s="2" t="str">
        <f t="shared" si="1"/>
        <v/>
      </c>
      <c r="AC21" s="2" t="str">
        <f t="shared" si="3"/>
        <v/>
      </c>
    </row>
    <row r="22" spans="1:29" ht="24.95" customHeight="1" x14ac:dyDescent="0.2">
      <c r="A22" s="89"/>
      <c r="B22" s="89"/>
      <c r="C22" s="92"/>
      <c r="D22" s="14"/>
      <c r="E22" s="60"/>
      <c r="F22" s="15"/>
      <c r="G22" s="16"/>
      <c r="H22" s="17"/>
      <c r="I22" s="18"/>
      <c r="J22" s="19"/>
      <c r="K22" s="37" t="str">
        <f t="shared" si="2"/>
        <v/>
      </c>
      <c r="L22" s="21"/>
      <c r="M22" s="20"/>
      <c r="N22" s="21"/>
      <c r="O22" s="20"/>
      <c r="P22" s="21"/>
      <c r="Q22" s="20"/>
      <c r="R22" s="44"/>
      <c r="S22" s="43"/>
      <c r="AA22" s="2" t="str">
        <f t="shared" si="0"/>
        <v/>
      </c>
      <c r="AB22" s="2" t="str">
        <f t="shared" si="1"/>
        <v/>
      </c>
      <c r="AC22" s="2" t="str">
        <f t="shared" si="3"/>
        <v/>
      </c>
    </row>
    <row r="23" spans="1:29" ht="24.95" customHeight="1" x14ac:dyDescent="0.2">
      <c r="A23" s="89"/>
      <c r="B23" s="89"/>
      <c r="C23" s="92"/>
      <c r="D23" s="14"/>
      <c r="E23" s="60"/>
      <c r="F23" s="15"/>
      <c r="G23" s="16"/>
      <c r="H23" s="17"/>
      <c r="I23" s="18"/>
      <c r="J23" s="19"/>
      <c r="K23" s="37" t="str">
        <f t="shared" si="2"/>
        <v/>
      </c>
      <c r="L23" s="21"/>
      <c r="M23" s="20"/>
      <c r="N23" s="21"/>
      <c r="O23" s="20"/>
      <c r="P23" s="21"/>
      <c r="Q23" s="20"/>
      <c r="R23" s="44"/>
      <c r="S23" s="43"/>
      <c r="AA23" s="2" t="str">
        <f t="shared" si="0"/>
        <v/>
      </c>
      <c r="AB23" s="2" t="str">
        <f t="shared" si="1"/>
        <v/>
      </c>
      <c r="AC23" s="2" t="str">
        <f t="shared" si="3"/>
        <v/>
      </c>
    </row>
    <row r="24" spans="1:29" ht="24.95" customHeight="1" x14ac:dyDescent="0.2">
      <c r="A24" s="89"/>
      <c r="B24" s="89"/>
      <c r="C24" s="92"/>
      <c r="D24" s="14"/>
      <c r="E24" s="60" t="s">
        <v>7</v>
      </c>
      <c r="F24" s="15"/>
      <c r="G24" s="16"/>
      <c r="H24" s="17"/>
      <c r="I24" s="18"/>
      <c r="J24" s="19"/>
      <c r="K24" s="37" t="str">
        <f t="shared" si="2"/>
        <v/>
      </c>
      <c r="L24" s="21"/>
      <c r="M24" s="20"/>
      <c r="N24" s="21"/>
      <c r="O24" s="20"/>
      <c r="P24" s="21"/>
      <c r="Q24" s="20"/>
      <c r="R24" s="44"/>
      <c r="S24" s="43"/>
      <c r="AA24" s="2" t="str">
        <f t="shared" si="0"/>
        <v/>
      </c>
      <c r="AB24" s="2" t="str">
        <f t="shared" si="1"/>
        <v/>
      </c>
      <c r="AC24" s="2" t="str">
        <f t="shared" si="3"/>
        <v/>
      </c>
    </row>
    <row r="25" spans="1:29" ht="24.95" customHeight="1" x14ac:dyDescent="0.2">
      <c r="A25" s="89"/>
      <c r="B25" s="89"/>
      <c r="C25" s="92"/>
      <c r="D25" s="48"/>
      <c r="E25" s="61"/>
      <c r="F25" s="49"/>
      <c r="G25" s="50"/>
      <c r="H25" s="51"/>
      <c r="I25" s="52"/>
      <c r="J25" s="53"/>
      <c r="K25" s="54"/>
      <c r="L25" s="55"/>
      <c r="M25" s="56"/>
      <c r="N25" s="55"/>
      <c r="O25" s="56"/>
      <c r="P25" s="55"/>
      <c r="Q25" s="56"/>
      <c r="R25" s="57"/>
      <c r="S25" s="58"/>
    </row>
    <row r="26" spans="1:29" ht="24.95" customHeight="1" x14ac:dyDescent="0.2">
      <c r="A26" s="89"/>
      <c r="B26" s="89"/>
      <c r="C26" s="92"/>
      <c r="D26" s="48"/>
      <c r="E26" s="61"/>
      <c r="F26" s="49"/>
      <c r="G26" s="50"/>
      <c r="H26" s="51"/>
      <c r="I26" s="52"/>
      <c r="J26" s="53"/>
      <c r="K26" s="54"/>
      <c r="L26" s="55"/>
      <c r="M26" s="56"/>
      <c r="N26" s="55"/>
      <c r="O26" s="56"/>
      <c r="P26" s="55"/>
      <c r="Q26" s="56"/>
      <c r="R26" s="57"/>
      <c r="S26" s="58"/>
    </row>
    <row r="27" spans="1:29" ht="24.95" customHeight="1" x14ac:dyDescent="0.2">
      <c r="A27" s="90"/>
      <c r="B27" s="90"/>
      <c r="C27" s="93"/>
      <c r="D27" s="22"/>
      <c r="E27" s="62"/>
      <c r="F27" s="23"/>
      <c r="G27" s="24"/>
      <c r="H27" s="25"/>
      <c r="I27" s="26"/>
      <c r="J27" s="27"/>
      <c r="K27" s="38" t="str">
        <f t="shared" si="2"/>
        <v/>
      </c>
      <c r="L27" s="29"/>
      <c r="M27" s="28"/>
      <c r="N27" s="29"/>
      <c r="O27" s="28"/>
      <c r="P27" s="29"/>
      <c r="Q27" s="28"/>
      <c r="R27" s="45"/>
      <c r="S27" s="46"/>
      <c r="AA27" s="2" t="str">
        <f t="shared" si="0"/>
        <v/>
      </c>
      <c r="AB27" s="2" t="str">
        <f t="shared" si="1"/>
        <v/>
      </c>
      <c r="AC27" s="2" t="str">
        <f t="shared" si="3"/>
        <v/>
      </c>
    </row>
    <row r="28" spans="1:29" ht="24.95" customHeight="1" x14ac:dyDescent="0.2">
      <c r="A28" s="88"/>
      <c r="B28" s="88"/>
      <c r="C28" s="91"/>
      <c r="D28" s="6"/>
      <c r="E28" s="59" t="s">
        <v>15</v>
      </c>
      <c r="F28" s="7"/>
      <c r="G28" s="8"/>
      <c r="H28" s="9"/>
      <c r="I28" s="10"/>
      <c r="J28" s="11"/>
      <c r="K28" s="36" t="str">
        <f t="shared" ref="K28:K35" si="4">IF(OR(I28="",J28=""),"",AC28)</f>
        <v/>
      </c>
      <c r="L28" s="13"/>
      <c r="M28" s="12"/>
      <c r="N28" s="13"/>
      <c r="O28" s="12"/>
      <c r="P28" s="13"/>
      <c r="Q28" s="12"/>
      <c r="R28" s="40"/>
      <c r="S28" s="41"/>
      <c r="AA28" s="2" t="str">
        <f t="shared" ref="AA28:AA35" si="5">IF(I28="","",VLOOKUP(I28,SAAT1,4,FALSE))</f>
        <v/>
      </c>
      <c r="AB28" s="2" t="str">
        <f t="shared" ref="AB28:AB35" si="6">IF(J28="","",VLOOKUP(J28,SAAT2,4,FALSE))</f>
        <v/>
      </c>
      <c r="AC28" s="2" t="str">
        <f t="shared" ref="AC28:AC35" si="7">IF(OR(I28="",J28=""),"",AB28-AA28)</f>
        <v/>
      </c>
    </row>
    <row r="29" spans="1:29" ht="24.95" customHeight="1" x14ac:dyDescent="0.2">
      <c r="A29" s="89"/>
      <c r="B29" s="89"/>
      <c r="C29" s="92"/>
      <c r="D29" s="14"/>
      <c r="E29" s="60" t="s">
        <v>16</v>
      </c>
      <c r="F29" s="15"/>
      <c r="G29" s="16"/>
      <c r="H29" s="17"/>
      <c r="I29" s="18"/>
      <c r="J29" s="19"/>
      <c r="K29" s="37" t="str">
        <f t="shared" si="4"/>
        <v/>
      </c>
      <c r="L29" s="21"/>
      <c r="M29" s="20"/>
      <c r="N29" s="21"/>
      <c r="O29" s="20"/>
      <c r="P29" s="21"/>
      <c r="Q29" s="20"/>
      <c r="R29" s="42"/>
      <c r="S29" s="43"/>
      <c r="AA29" s="2" t="str">
        <f t="shared" si="5"/>
        <v/>
      </c>
      <c r="AB29" s="2" t="str">
        <f t="shared" si="6"/>
        <v/>
      </c>
      <c r="AC29" s="2" t="str">
        <f t="shared" si="7"/>
        <v/>
      </c>
    </row>
    <row r="30" spans="1:29" ht="24.95" customHeight="1" x14ac:dyDescent="0.2">
      <c r="A30" s="89"/>
      <c r="B30" s="89"/>
      <c r="C30" s="92"/>
      <c r="D30" s="14"/>
      <c r="E30" s="60" t="s">
        <v>17</v>
      </c>
      <c r="F30" s="15"/>
      <c r="G30" s="16"/>
      <c r="H30" s="17"/>
      <c r="I30" s="18"/>
      <c r="J30" s="19"/>
      <c r="K30" s="37" t="str">
        <f t="shared" si="4"/>
        <v/>
      </c>
      <c r="L30" s="21"/>
      <c r="M30" s="20"/>
      <c r="N30" s="21"/>
      <c r="O30" s="20"/>
      <c r="P30" s="21"/>
      <c r="Q30" s="20"/>
      <c r="R30" s="44"/>
      <c r="S30" s="43"/>
      <c r="AA30" s="2" t="str">
        <f t="shared" si="5"/>
        <v/>
      </c>
      <c r="AB30" s="2" t="str">
        <f t="shared" si="6"/>
        <v/>
      </c>
      <c r="AC30" s="2" t="str">
        <f t="shared" si="7"/>
        <v/>
      </c>
    </row>
    <row r="31" spans="1:29" ht="24.95" customHeight="1" x14ac:dyDescent="0.2">
      <c r="A31" s="89"/>
      <c r="B31" s="89"/>
      <c r="C31" s="92"/>
      <c r="D31" s="14"/>
      <c r="E31" s="60" t="s">
        <v>40</v>
      </c>
      <c r="F31" s="15"/>
      <c r="G31" s="16"/>
      <c r="H31" s="17"/>
      <c r="I31" s="18"/>
      <c r="J31" s="19"/>
      <c r="K31" s="37" t="str">
        <f t="shared" si="4"/>
        <v/>
      </c>
      <c r="L31" s="21"/>
      <c r="M31" s="20"/>
      <c r="N31" s="21"/>
      <c r="O31" s="20"/>
      <c r="P31" s="21"/>
      <c r="Q31" s="20"/>
      <c r="R31" s="44"/>
      <c r="S31" s="43"/>
      <c r="AA31" s="2" t="str">
        <f t="shared" si="5"/>
        <v/>
      </c>
      <c r="AB31" s="2" t="str">
        <f t="shared" si="6"/>
        <v/>
      </c>
      <c r="AC31" s="2" t="str">
        <f t="shared" si="7"/>
        <v/>
      </c>
    </row>
    <row r="32" spans="1:29" ht="24.95" customHeight="1" x14ac:dyDescent="0.2">
      <c r="A32" s="89"/>
      <c r="B32" s="89"/>
      <c r="C32" s="92"/>
      <c r="D32" s="14"/>
      <c r="E32" s="60"/>
      <c r="F32" s="15"/>
      <c r="G32" s="16"/>
      <c r="H32" s="17"/>
      <c r="I32" s="18"/>
      <c r="J32" s="19"/>
      <c r="K32" s="37" t="str">
        <f t="shared" si="4"/>
        <v/>
      </c>
      <c r="L32" s="21"/>
      <c r="M32" s="20"/>
      <c r="N32" s="21"/>
      <c r="O32" s="20"/>
      <c r="P32" s="21"/>
      <c r="Q32" s="20"/>
      <c r="R32" s="44"/>
      <c r="S32" s="43"/>
      <c r="AA32" s="2" t="str">
        <f t="shared" si="5"/>
        <v/>
      </c>
      <c r="AB32" s="2" t="str">
        <f t="shared" si="6"/>
        <v/>
      </c>
      <c r="AC32" s="2" t="str">
        <f t="shared" si="7"/>
        <v/>
      </c>
    </row>
    <row r="33" spans="1:29" ht="24.95" customHeight="1" x14ac:dyDescent="0.2">
      <c r="A33" s="89"/>
      <c r="B33" s="89"/>
      <c r="C33" s="92"/>
      <c r="D33" s="14"/>
      <c r="E33" s="60"/>
      <c r="F33" s="15"/>
      <c r="G33" s="16"/>
      <c r="H33" s="17"/>
      <c r="I33" s="18"/>
      <c r="J33" s="19"/>
      <c r="K33" s="37" t="str">
        <f t="shared" si="4"/>
        <v/>
      </c>
      <c r="L33" s="21"/>
      <c r="M33" s="20"/>
      <c r="N33" s="21"/>
      <c r="O33" s="20"/>
      <c r="P33" s="21"/>
      <c r="Q33" s="20"/>
      <c r="R33" s="44"/>
      <c r="S33" s="43"/>
      <c r="AA33" s="2" t="str">
        <f t="shared" si="5"/>
        <v/>
      </c>
      <c r="AB33" s="2" t="str">
        <f t="shared" si="6"/>
        <v/>
      </c>
      <c r="AC33" s="2" t="str">
        <f t="shared" si="7"/>
        <v/>
      </c>
    </row>
    <row r="34" spans="1:29" ht="24.95" customHeight="1" x14ac:dyDescent="0.2">
      <c r="A34" s="89"/>
      <c r="B34" s="89"/>
      <c r="C34" s="92"/>
      <c r="D34" s="14"/>
      <c r="E34" s="60"/>
      <c r="F34" s="15"/>
      <c r="G34" s="16"/>
      <c r="H34" s="17"/>
      <c r="I34" s="18"/>
      <c r="J34" s="19"/>
      <c r="K34" s="37" t="str">
        <f t="shared" si="4"/>
        <v/>
      </c>
      <c r="L34" s="21"/>
      <c r="M34" s="20"/>
      <c r="N34" s="21"/>
      <c r="O34" s="20"/>
      <c r="P34" s="21"/>
      <c r="Q34" s="20"/>
      <c r="R34" s="44"/>
      <c r="S34" s="43"/>
      <c r="AA34" s="2" t="str">
        <f t="shared" si="5"/>
        <v/>
      </c>
      <c r="AB34" s="2" t="str">
        <f t="shared" si="6"/>
        <v/>
      </c>
      <c r="AC34" s="2" t="str">
        <f t="shared" si="7"/>
        <v/>
      </c>
    </row>
    <row r="35" spans="1:29" ht="24.95" customHeight="1" x14ac:dyDescent="0.2">
      <c r="A35" s="89"/>
      <c r="B35" s="89"/>
      <c r="C35" s="92"/>
      <c r="D35" s="14"/>
      <c r="E35" s="60" t="s">
        <v>7</v>
      </c>
      <c r="F35" s="15"/>
      <c r="G35" s="16"/>
      <c r="H35" s="17"/>
      <c r="I35" s="18"/>
      <c r="J35" s="19"/>
      <c r="K35" s="37" t="str">
        <f t="shared" si="4"/>
        <v/>
      </c>
      <c r="L35" s="21"/>
      <c r="M35" s="20"/>
      <c r="N35" s="21"/>
      <c r="O35" s="20"/>
      <c r="P35" s="21"/>
      <c r="Q35" s="20"/>
      <c r="R35" s="44"/>
      <c r="S35" s="43"/>
      <c r="AA35" s="2" t="str">
        <f t="shared" si="5"/>
        <v/>
      </c>
      <c r="AB35" s="2" t="str">
        <f t="shared" si="6"/>
        <v/>
      </c>
      <c r="AC35" s="2" t="str">
        <f t="shared" si="7"/>
        <v/>
      </c>
    </row>
    <row r="36" spans="1:29" ht="24.95" customHeight="1" x14ac:dyDescent="0.2">
      <c r="A36" s="89"/>
      <c r="B36" s="89"/>
      <c r="C36" s="92"/>
      <c r="D36" s="48"/>
      <c r="E36" s="61"/>
      <c r="F36" s="49"/>
      <c r="G36" s="50"/>
      <c r="H36" s="51"/>
      <c r="I36" s="52"/>
      <c r="J36" s="53"/>
      <c r="K36" s="54"/>
      <c r="L36" s="55"/>
      <c r="M36" s="56"/>
      <c r="N36" s="55"/>
      <c r="O36" s="56"/>
      <c r="P36" s="55"/>
      <c r="Q36" s="56"/>
      <c r="R36" s="57"/>
      <c r="S36" s="58"/>
    </row>
    <row r="37" spans="1:29" ht="24.95" customHeight="1" x14ac:dyDescent="0.2">
      <c r="A37" s="89"/>
      <c r="B37" s="89"/>
      <c r="C37" s="92"/>
      <c r="D37" s="48"/>
      <c r="E37" s="61"/>
      <c r="F37" s="49"/>
      <c r="G37" s="50"/>
      <c r="H37" s="51"/>
      <c r="I37" s="52"/>
      <c r="J37" s="53"/>
      <c r="K37" s="54"/>
      <c r="L37" s="55"/>
      <c r="M37" s="56"/>
      <c r="N37" s="55"/>
      <c r="O37" s="56"/>
      <c r="P37" s="55"/>
      <c r="Q37" s="56"/>
      <c r="R37" s="57"/>
      <c r="S37" s="58"/>
    </row>
    <row r="38" spans="1:29" ht="24.95" customHeight="1" x14ac:dyDescent="0.2">
      <c r="A38" s="90"/>
      <c r="B38" s="90"/>
      <c r="C38" s="93"/>
      <c r="D38" s="22"/>
      <c r="E38" s="62"/>
      <c r="F38" s="23"/>
      <c r="G38" s="24"/>
      <c r="H38" s="25"/>
      <c r="I38" s="26"/>
      <c r="J38" s="27"/>
      <c r="K38" s="38" t="str">
        <f t="shared" ref="K38:K46" si="8">IF(OR(I38="",J38=""),"",AC38)</f>
        <v/>
      </c>
      <c r="L38" s="29"/>
      <c r="M38" s="28"/>
      <c r="N38" s="29"/>
      <c r="O38" s="28"/>
      <c r="P38" s="29"/>
      <c r="Q38" s="28"/>
      <c r="R38" s="45"/>
      <c r="S38" s="46"/>
      <c r="AA38" s="2" t="str">
        <f t="shared" ref="AA38:AA46" si="9">IF(I38="","",VLOOKUP(I38,SAAT1,4,FALSE))</f>
        <v/>
      </c>
      <c r="AB38" s="2" t="str">
        <f t="shared" ref="AB38:AB46" si="10">IF(J38="","",VLOOKUP(J38,SAAT2,4,FALSE))</f>
        <v/>
      </c>
      <c r="AC38" s="2" t="str">
        <f t="shared" ref="AC38:AC46" si="11">IF(OR(I38="",J38=""),"",AB38-AA38)</f>
        <v/>
      </c>
    </row>
    <row r="39" spans="1:29" ht="24.95" customHeight="1" x14ac:dyDescent="0.2">
      <c r="A39" s="88"/>
      <c r="B39" s="88"/>
      <c r="C39" s="91"/>
      <c r="D39" s="6"/>
      <c r="E39" s="59" t="s">
        <v>15</v>
      </c>
      <c r="F39" s="7"/>
      <c r="G39" s="8"/>
      <c r="H39" s="9"/>
      <c r="I39" s="10"/>
      <c r="J39" s="11"/>
      <c r="K39" s="36" t="str">
        <f t="shared" si="8"/>
        <v/>
      </c>
      <c r="L39" s="13"/>
      <c r="M39" s="12"/>
      <c r="N39" s="13"/>
      <c r="O39" s="12"/>
      <c r="P39" s="13"/>
      <c r="Q39" s="12"/>
      <c r="R39" s="40"/>
      <c r="S39" s="41"/>
      <c r="AA39" s="2" t="str">
        <f t="shared" si="9"/>
        <v/>
      </c>
      <c r="AB39" s="2" t="str">
        <f t="shared" si="10"/>
        <v/>
      </c>
      <c r="AC39" s="2" t="str">
        <f t="shared" si="11"/>
        <v/>
      </c>
    </row>
    <row r="40" spans="1:29" ht="24.95" customHeight="1" x14ac:dyDescent="0.2">
      <c r="A40" s="89"/>
      <c r="B40" s="89"/>
      <c r="C40" s="92"/>
      <c r="D40" s="14"/>
      <c r="E40" s="60" t="s">
        <v>16</v>
      </c>
      <c r="F40" s="15"/>
      <c r="G40" s="16"/>
      <c r="H40" s="17"/>
      <c r="I40" s="18"/>
      <c r="J40" s="19"/>
      <c r="K40" s="37" t="str">
        <f t="shared" si="8"/>
        <v/>
      </c>
      <c r="L40" s="21"/>
      <c r="M40" s="20"/>
      <c r="N40" s="21"/>
      <c r="O40" s="20"/>
      <c r="P40" s="21"/>
      <c r="Q40" s="20"/>
      <c r="R40" s="42"/>
      <c r="S40" s="43"/>
      <c r="AA40" s="2" t="str">
        <f t="shared" si="9"/>
        <v/>
      </c>
      <c r="AB40" s="2" t="str">
        <f t="shared" si="10"/>
        <v/>
      </c>
      <c r="AC40" s="2" t="str">
        <f t="shared" si="11"/>
        <v/>
      </c>
    </row>
    <row r="41" spans="1:29" ht="24.95" customHeight="1" x14ac:dyDescent="0.2">
      <c r="A41" s="89"/>
      <c r="B41" s="89"/>
      <c r="C41" s="92"/>
      <c r="D41" s="14"/>
      <c r="E41" s="60" t="s">
        <v>17</v>
      </c>
      <c r="F41" s="15"/>
      <c r="G41" s="16"/>
      <c r="H41" s="17"/>
      <c r="I41" s="18"/>
      <c r="J41" s="19"/>
      <c r="K41" s="37" t="str">
        <f t="shared" si="8"/>
        <v/>
      </c>
      <c r="L41" s="21"/>
      <c r="M41" s="20"/>
      <c r="N41" s="21"/>
      <c r="O41" s="20"/>
      <c r="P41" s="21"/>
      <c r="Q41" s="20"/>
      <c r="R41" s="44"/>
      <c r="S41" s="43"/>
      <c r="AA41" s="2" t="str">
        <f t="shared" si="9"/>
        <v/>
      </c>
      <c r="AB41" s="2" t="str">
        <f t="shared" si="10"/>
        <v/>
      </c>
      <c r="AC41" s="2" t="str">
        <f t="shared" si="11"/>
        <v/>
      </c>
    </row>
    <row r="42" spans="1:29" ht="24.95" customHeight="1" x14ac:dyDescent="0.2">
      <c r="A42" s="89"/>
      <c r="B42" s="89"/>
      <c r="C42" s="92"/>
      <c r="D42" s="14"/>
      <c r="E42" s="60" t="s">
        <v>40</v>
      </c>
      <c r="F42" s="15"/>
      <c r="G42" s="16"/>
      <c r="H42" s="17"/>
      <c r="I42" s="18"/>
      <c r="J42" s="19"/>
      <c r="K42" s="37" t="str">
        <f t="shared" si="8"/>
        <v/>
      </c>
      <c r="L42" s="21"/>
      <c r="M42" s="20"/>
      <c r="N42" s="21"/>
      <c r="O42" s="20"/>
      <c r="P42" s="21"/>
      <c r="Q42" s="20"/>
      <c r="R42" s="44"/>
      <c r="S42" s="43"/>
      <c r="AA42" s="2" t="str">
        <f t="shared" si="9"/>
        <v/>
      </c>
      <c r="AB42" s="2" t="str">
        <f t="shared" si="10"/>
        <v/>
      </c>
      <c r="AC42" s="2" t="str">
        <f t="shared" si="11"/>
        <v/>
      </c>
    </row>
    <row r="43" spans="1:29" ht="24.95" customHeight="1" x14ac:dyDescent="0.2">
      <c r="A43" s="89"/>
      <c r="B43" s="89"/>
      <c r="C43" s="92"/>
      <c r="D43" s="14"/>
      <c r="E43" s="60"/>
      <c r="F43" s="15"/>
      <c r="G43" s="16"/>
      <c r="H43" s="17"/>
      <c r="I43" s="18"/>
      <c r="J43" s="19"/>
      <c r="K43" s="37" t="str">
        <f t="shared" si="8"/>
        <v/>
      </c>
      <c r="L43" s="21"/>
      <c r="M43" s="20"/>
      <c r="N43" s="21"/>
      <c r="O43" s="20"/>
      <c r="P43" s="21"/>
      <c r="Q43" s="20"/>
      <c r="R43" s="44"/>
      <c r="S43" s="43"/>
      <c r="AA43" s="2" t="str">
        <f t="shared" si="9"/>
        <v/>
      </c>
      <c r="AB43" s="2" t="str">
        <f t="shared" si="10"/>
        <v/>
      </c>
      <c r="AC43" s="2" t="str">
        <f t="shared" si="11"/>
        <v/>
      </c>
    </row>
    <row r="44" spans="1:29" ht="24.95" customHeight="1" x14ac:dyDescent="0.2">
      <c r="A44" s="89"/>
      <c r="B44" s="89"/>
      <c r="C44" s="92"/>
      <c r="D44" s="14"/>
      <c r="E44" s="60"/>
      <c r="F44" s="15"/>
      <c r="G44" s="16"/>
      <c r="H44" s="17"/>
      <c r="I44" s="18"/>
      <c r="J44" s="19"/>
      <c r="K44" s="37" t="str">
        <f t="shared" si="8"/>
        <v/>
      </c>
      <c r="L44" s="21"/>
      <c r="M44" s="20"/>
      <c r="N44" s="21"/>
      <c r="O44" s="20"/>
      <c r="P44" s="21"/>
      <c r="Q44" s="20"/>
      <c r="R44" s="44"/>
      <c r="S44" s="43"/>
      <c r="AA44" s="2" t="str">
        <f t="shared" si="9"/>
        <v/>
      </c>
      <c r="AB44" s="2" t="str">
        <f t="shared" si="10"/>
        <v/>
      </c>
      <c r="AC44" s="2" t="str">
        <f t="shared" si="11"/>
        <v/>
      </c>
    </row>
    <row r="45" spans="1:29" ht="24.95" customHeight="1" x14ac:dyDescent="0.2">
      <c r="A45" s="89"/>
      <c r="B45" s="89"/>
      <c r="C45" s="92"/>
      <c r="D45" s="14"/>
      <c r="E45" s="60"/>
      <c r="F45" s="15"/>
      <c r="G45" s="16"/>
      <c r="H45" s="17"/>
      <c r="I45" s="18"/>
      <c r="J45" s="19"/>
      <c r="K45" s="37" t="str">
        <f t="shared" si="8"/>
        <v/>
      </c>
      <c r="L45" s="21"/>
      <c r="M45" s="20"/>
      <c r="N45" s="21"/>
      <c r="O45" s="20"/>
      <c r="P45" s="21"/>
      <c r="Q45" s="20"/>
      <c r="R45" s="44"/>
      <c r="S45" s="43"/>
      <c r="AA45" s="2" t="str">
        <f t="shared" si="9"/>
        <v/>
      </c>
      <c r="AB45" s="2" t="str">
        <f t="shared" si="10"/>
        <v/>
      </c>
      <c r="AC45" s="2" t="str">
        <f t="shared" si="11"/>
        <v/>
      </c>
    </row>
    <row r="46" spans="1:29" ht="24.95" customHeight="1" x14ac:dyDescent="0.2">
      <c r="A46" s="89"/>
      <c r="B46" s="89"/>
      <c r="C46" s="92"/>
      <c r="D46" s="14"/>
      <c r="E46" s="60" t="s">
        <v>7</v>
      </c>
      <c r="F46" s="15"/>
      <c r="G46" s="16"/>
      <c r="H46" s="17"/>
      <c r="I46" s="18"/>
      <c r="J46" s="19"/>
      <c r="K46" s="37" t="str">
        <f t="shared" si="8"/>
        <v/>
      </c>
      <c r="L46" s="21"/>
      <c r="M46" s="20"/>
      <c r="N46" s="21"/>
      <c r="O46" s="20"/>
      <c r="P46" s="21"/>
      <c r="Q46" s="20"/>
      <c r="R46" s="44"/>
      <c r="S46" s="43"/>
      <c r="AA46" s="2" t="str">
        <f t="shared" si="9"/>
        <v/>
      </c>
      <c r="AB46" s="2" t="str">
        <f t="shared" si="10"/>
        <v/>
      </c>
      <c r="AC46" s="2" t="str">
        <f t="shared" si="11"/>
        <v/>
      </c>
    </row>
    <row r="47" spans="1:29" ht="24.95" customHeight="1" x14ac:dyDescent="0.2">
      <c r="A47" s="89"/>
      <c r="B47" s="89"/>
      <c r="C47" s="92"/>
      <c r="D47" s="48"/>
      <c r="E47" s="61"/>
      <c r="F47" s="49"/>
      <c r="G47" s="50"/>
      <c r="H47" s="51"/>
      <c r="I47" s="52"/>
      <c r="J47" s="53"/>
      <c r="K47" s="54"/>
      <c r="L47" s="55"/>
      <c r="M47" s="56"/>
      <c r="N47" s="55"/>
      <c r="O47" s="56"/>
      <c r="P47" s="55"/>
      <c r="Q47" s="56"/>
      <c r="R47" s="57"/>
      <c r="S47" s="58"/>
    </row>
    <row r="48" spans="1:29" ht="24.95" customHeight="1" x14ac:dyDescent="0.2">
      <c r="A48" s="89"/>
      <c r="B48" s="89"/>
      <c r="C48" s="92"/>
      <c r="D48" s="48"/>
      <c r="E48" s="61"/>
      <c r="F48" s="49"/>
      <c r="G48" s="50"/>
      <c r="H48" s="51"/>
      <c r="I48" s="52"/>
      <c r="J48" s="53"/>
      <c r="K48" s="54"/>
      <c r="L48" s="55"/>
      <c r="M48" s="56"/>
      <c r="N48" s="55"/>
      <c r="O48" s="56"/>
      <c r="P48" s="55"/>
      <c r="Q48" s="56"/>
      <c r="R48" s="57"/>
      <c r="S48" s="58"/>
    </row>
    <row r="49" spans="1:29" ht="24.95" customHeight="1" x14ac:dyDescent="0.2">
      <c r="A49" s="90"/>
      <c r="B49" s="90"/>
      <c r="C49" s="93"/>
      <c r="D49" s="22"/>
      <c r="E49" s="62"/>
      <c r="F49" s="23"/>
      <c r="G49" s="24"/>
      <c r="H49" s="25"/>
      <c r="I49" s="26"/>
      <c r="J49" s="27"/>
      <c r="K49" s="38" t="str">
        <f t="shared" ref="K49:K57" si="12">IF(OR(I49="",J49=""),"",AC49)</f>
        <v/>
      </c>
      <c r="L49" s="29"/>
      <c r="M49" s="28"/>
      <c r="N49" s="29"/>
      <c r="O49" s="28"/>
      <c r="P49" s="29"/>
      <c r="Q49" s="28"/>
      <c r="R49" s="45"/>
      <c r="S49" s="46"/>
      <c r="AA49" s="2" t="str">
        <f t="shared" ref="AA49:AA57" si="13">IF(I49="","",VLOOKUP(I49,SAAT1,4,FALSE))</f>
        <v/>
      </c>
      <c r="AB49" s="2" t="str">
        <f t="shared" ref="AB49:AB57" si="14">IF(J49="","",VLOOKUP(J49,SAAT2,4,FALSE))</f>
        <v/>
      </c>
      <c r="AC49" s="2" t="str">
        <f t="shared" ref="AC49:AC57" si="15">IF(OR(I49="",J49=""),"",AB49-AA49)</f>
        <v/>
      </c>
    </row>
    <row r="50" spans="1:29" ht="24.95" customHeight="1" x14ac:dyDescent="0.2">
      <c r="A50" s="88"/>
      <c r="B50" s="88"/>
      <c r="C50" s="91"/>
      <c r="D50" s="6"/>
      <c r="E50" s="59" t="s">
        <v>15</v>
      </c>
      <c r="F50" s="7"/>
      <c r="G50" s="8"/>
      <c r="H50" s="9"/>
      <c r="I50" s="10"/>
      <c r="J50" s="11"/>
      <c r="K50" s="36" t="str">
        <f t="shared" si="12"/>
        <v/>
      </c>
      <c r="L50" s="13"/>
      <c r="M50" s="12"/>
      <c r="N50" s="13"/>
      <c r="O50" s="12"/>
      <c r="P50" s="13"/>
      <c r="Q50" s="12"/>
      <c r="R50" s="40"/>
      <c r="S50" s="41"/>
      <c r="AA50" s="2" t="str">
        <f t="shared" si="13"/>
        <v/>
      </c>
      <c r="AB50" s="2" t="str">
        <f t="shared" si="14"/>
        <v/>
      </c>
      <c r="AC50" s="2" t="str">
        <f t="shared" si="15"/>
        <v/>
      </c>
    </row>
    <row r="51" spans="1:29" ht="24.95" customHeight="1" x14ac:dyDescent="0.2">
      <c r="A51" s="89"/>
      <c r="B51" s="89"/>
      <c r="C51" s="92"/>
      <c r="D51" s="14"/>
      <c r="E51" s="60" t="s">
        <v>16</v>
      </c>
      <c r="F51" s="15"/>
      <c r="G51" s="16"/>
      <c r="H51" s="17"/>
      <c r="I51" s="18"/>
      <c r="J51" s="19"/>
      <c r="K51" s="37" t="str">
        <f t="shared" si="12"/>
        <v/>
      </c>
      <c r="L51" s="21"/>
      <c r="M51" s="20"/>
      <c r="N51" s="21"/>
      <c r="O51" s="20"/>
      <c r="P51" s="21"/>
      <c r="Q51" s="20"/>
      <c r="R51" s="42"/>
      <c r="S51" s="43"/>
      <c r="AA51" s="2" t="str">
        <f t="shared" si="13"/>
        <v/>
      </c>
      <c r="AB51" s="2" t="str">
        <f t="shared" si="14"/>
        <v/>
      </c>
      <c r="AC51" s="2" t="str">
        <f t="shared" si="15"/>
        <v/>
      </c>
    </row>
    <row r="52" spans="1:29" ht="24.95" customHeight="1" x14ac:dyDescent="0.2">
      <c r="A52" s="89"/>
      <c r="B52" s="89"/>
      <c r="C52" s="92"/>
      <c r="D52" s="14"/>
      <c r="E52" s="60" t="s">
        <v>17</v>
      </c>
      <c r="F52" s="15"/>
      <c r="G52" s="16"/>
      <c r="H52" s="17"/>
      <c r="I52" s="18"/>
      <c r="J52" s="19"/>
      <c r="K52" s="37" t="str">
        <f t="shared" si="12"/>
        <v/>
      </c>
      <c r="L52" s="21"/>
      <c r="M52" s="20"/>
      <c r="N52" s="21"/>
      <c r="O52" s="20"/>
      <c r="P52" s="21"/>
      <c r="Q52" s="20"/>
      <c r="R52" s="44"/>
      <c r="S52" s="43"/>
      <c r="AA52" s="2" t="str">
        <f t="shared" si="13"/>
        <v/>
      </c>
      <c r="AB52" s="2" t="str">
        <f t="shared" si="14"/>
        <v/>
      </c>
      <c r="AC52" s="2" t="str">
        <f t="shared" si="15"/>
        <v/>
      </c>
    </row>
    <row r="53" spans="1:29" ht="24.95" customHeight="1" x14ac:dyDescent="0.2">
      <c r="A53" s="89"/>
      <c r="B53" s="89"/>
      <c r="C53" s="92"/>
      <c r="D53" s="14"/>
      <c r="E53" s="60" t="s">
        <v>40</v>
      </c>
      <c r="F53" s="15"/>
      <c r="G53" s="16"/>
      <c r="H53" s="17"/>
      <c r="I53" s="18"/>
      <c r="J53" s="19"/>
      <c r="K53" s="37" t="str">
        <f t="shared" si="12"/>
        <v/>
      </c>
      <c r="L53" s="21"/>
      <c r="M53" s="20"/>
      <c r="N53" s="21"/>
      <c r="O53" s="20"/>
      <c r="P53" s="21"/>
      <c r="Q53" s="20"/>
      <c r="R53" s="44"/>
      <c r="S53" s="43"/>
      <c r="AA53" s="2" t="str">
        <f t="shared" si="13"/>
        <v/>
      </c>
      <c r="AB53" s="2" t="str">
        <f t="shared" si="14"/>
        <v/>
      </c>
      <c r="AC53" s="2" t="str">
        <f t="shared" si="15"/>
        <v/>
      </c>
    </row>
    <row r="54" spans="1:29" ht="24.95" customHeight="1" x14ac:dyDescent="0.2">
      <c r="A54" s="89"/>
      <c r="B54" s="89"/>
      <c r="C54" s="92"/>
      <c r="D54" s="14"/>
      <c r="E54" s="60"/>
      <c r="F54" s="15"/>
      <c r="G54" s="16"/>
      <c r="H54" s="17"/>
      <c r="I54" s="18"/>
      <c r="J54" s="19"/>
      <c r="K54" s="37" t="str">
        <f t="shared" si="12"/>
        <v/>
      </c>
      <c r="L54" s="21"/>
      <c r="M54" s="20"/>
      <c r="N54" s="21"/>
      <c r="O54" s="20"/>
      <c r="P54" s="21"/>
      <c r="Q54" s="20"/>
      <c r="R54" s="44"/>
      <c r="S54" s="43"/>
      <c r="AA54" s="2" t="str">
        <f t="shared" si="13"/>
        <v/>
      </c>
      <c r="AB54" s="2" t="str">
        <f t="shared" si="14"/>
        <v/>
      </c>
      <c r="AC54" s="2" t="str">
        <f t="shared" si="15"/>
        <v/>
      </c>
    </row>
    <row r="55" spans="1:29" ht="24.95" customHeight="1" x14ac:dyDescent="0.2">
      <c r="A55" s="89"/>
      <c r="B55" s="89"/>
      <c r="C55" s="92"/>
      <c r="D55" s="14"/>
      <c r="E55" s="60"/>
      <c r="F55" s="15"/>
      <c r="G55" s="16"/>
      <c r="H55" s="17"/>
      <c r="I55" s="18"/>
      <c r="J55" s="19"/>
      <c r="K55" s="37" t="str">
        <f t="shared" si="12"/>
        <v/>
      </c>
      <c r="L55" s="21"/>
      <c r="M55" s="20"/>
      <c r="N55" s="21"/>
      <c r="O55" s="20"/>
      <c r="P55" s="21"/>
      <c r="Q55" s="20"/>
      <c r="R55" s="44"/>
      <c r="S55" s="43"/>
      <c r="AA55" s="2" t="str">
        <f t="shared" si="13"/>
        <v/>
      </c>
      <c r="AB55" s="2" t="str">
        <f t="shared" si="14"/>
        <v/>
      </c>
      <c r="AC55" s="2" t="str">
        <f t="shared" si="15"/>
        <v/>
      </c>
    </row>
    <row r="56" spans="1:29" ht="24.95" customHeight="1" x14ac:dyDescent="0.2">
      <c r="A56" s="89"/>
      <c r="B56" s="89"/>
      <c r="C56" s="92"/>
      <c r="D56" s="14"/>
      <c r="E56" s="60"/>
      <c r="F56" s="15"/>
      <c r="G56" s="16"/>
      <c r="H56" s="17"/>
      <c r="I56" s="18"/>
      <c r="J56" s="19"/>
      <c r="K56" s="37" t="str">
        <f t="shared" si="12"/>
        <v/>
      </c>
      <c r="L56" s="21"/>
      <c r="M56" s="20"/>
      <c r="N56" s="21"/>
      <c r="O56" s="20"/>
      <c r="P56" s="21"/>
      <c r="Q56" s="20"/>
      <c r="R56" s="44"/>
      <c r="S56" s="43"/>
      <c r="AA56" s="2" t="str">
        <f t="shared" si="13"/>
        <v/>
      </c>
      <c r="AB56" s="2" t="str">
        <f t="shared" si="14"/>
        <v/>
      </c>
      <c r="AC56" s="2" t="str">
        <f t="shared" si="15"/>
        <v/>
      </c>
    </row>
    <row r="57" spans="1:29" ht="24.95" customHeight="1" x14ac:dyDescent="0.2">
      <c r="A57" s="89"/>
      <c r="B57" s="89"/>
      <c r="C57" s="92"/>
      <c r="D57" s="14"/>
      <c r="E57" s="60" t="s">
        <v>7</v>
      </c>
      <c r="F57" s="15"/>
      <c r="G57" s="16"/>
      <c r="H57" s="17"/>
      <c r="I57" s="18"/>
      <c r="J57" s="19"/>
      <c r="K57" s="37" t="str">
        <f t="shared" si="12"/>
        <v/>
      </c>
      <c r="L57" s="21"/>
      <c r="M57" s="20"/>
      <c r="N57" s="21"/>
      <c r="O57" s="20"/>
      <c r="P57" s="21"/>
      <c r="Q57" s="20"/>
      <c r="R57" s="44"/>
      <c r="S57" s="43"/>
      <c r="AA57" s="2" t="str">
        <f t="shared" si="13"/>
        <v/>
      </c>
      <c r="AB57" s="2" t="str">
        <f t="shared" si="14"/>
        <v/>
      </c>
      <c r="AC57" s="2" t="str">
        <f t="shared" si="15"/>
        <v/>
      </c>
    </row>
    <row r="58" spans="1:29" ht="24.95" customHeight="1" x14ac:dyDescent="0.2">
      <c r="A58" s="89"/>
      <c r="B58" s="89"/>
      <c r="C58" s="92"/>
      <c r="D58" s="48"/>
      <c r="E58" s="61"/>
      <c r="F58" s="49"/>
      <c r="G58" s="50"/>
      <c r="H58" s="51"/>
      <c r="I58" s="52"/>
      <c r="J58" s="53"/>
      <c r="K58" s="54"/>
      <c r="L58" s="55"/>
      <c r="M58" s="56"/>
      <c r="N58" s="55"/>
      <c r="O58" s="56"/>
      <c r="P58" s="55"/>
      <c r="Q58" s="56"/>
      <c r="R58" s="57"/>
      <c r="S58" s="58"/>
    </row>
    <row r="59" spans="1:29" ht="24.95" customHeight="1" x14ac:dyDescent="0.2">
      <c r="A59" s="89"/>
      <c r="B59" s="89"/>
      <c r="C59" s="92"/>
      <c r="D59" s="48"/>
      <c r="E59" s="61"/>
      <c r="F59" s="49"/>
      <c r="G59" s="50"/>
      <c r="H59" s="51"/>
      <c r="I59" s="52"/>
      <c r="J59" s="53"/>
      <c r="K59" s="54"/>
      <c r="L59" s="55"/>
      <c r="M59" s="56"/>
      <c r="N59" s="55"/>
      <c r="O59" s="56"/>
      <c r="P59" s="55"/>
      <c r="Q59" s="56"/>
      <c r="R59" s="57"/>
      <c r="S59" s="58"/>
    </row>
    <row r="60" spans="1:29" ht="24.95" customHeight="1" x14ac:dyDescent="0.2">
      <c r="A60" s="90"/>
      <c r="B60" s="90"/>
      <c r="C60" s="93"/>
      <c r="D60" s="22"/>
      <c r="E60" s="62"/>
      <c r="F60" s="23"/>
      <c r="G60" s="24"/>
      <c r="H60" s="25"/>
      <c r="I60" s="26"/>
      <c r="J60" s="27"/>
      <c r="K60" s="38" t="str">
        <f t="shared" ref="K60:K68" si="16">IF(OR(I60="",J60=""),"",AC60)</f>
        <v/>
      </c>
      <c r="L60" s="29"/>
      <c r="M60" s="28"/>
      <c r="N60" s="29"/>
      <c r="O60" s="28"/>
      <c r="P60" s="29"/>
      <c r="Q60" s="28"/>
      <c r="R60" s="45"/>
      <c r="S60" s="46"/>
      <c r="AA60" s="2" t="str">
        <f t="shared" ref="AA60:AA68" si="17">IF(I60="","",VLOOKUP(I60,SAAT1,4,FALSE))</f>
        <v/>
      </c>
      <c r="AB60" s="2" t="str">
        <f t="shared" ref="AB60:AB68" si="18">IF(J60="","",VLOOKUP(J60,SAAT2,4,FALSE))</f>
        <v/>
      </c>
      <c r="AC60" s="2" t="str">
        <f t="shared" ref="AC60:AC68" si="19">IF(OR(I60="",J60=""),"",AB60-AA60)</f>
        <v/>
      </c>
    </row>
    <row r="61" spans="1:29" ht="24.95" customHeight="1" x14ac:dyDescent="0.2">
      <c r="A61" s="88"/>
      <c r="B61" s="88"/>
      <c r="C61" s="91"/>
      <c r="D61" s="6"/>
      <c r="E61" s="59" t="s">
        <v>15</v>
      </c>
      <c r="F61" s="7"/>
      <c r="G61" s="8"/>
      <c r="H61" s="9"/>
      <c r="I61" s="10"/>
      <c r="J61" s="11"/>
      <c r="K61" s="36" t="str">
        <f t="shared" si="16"/>
        <v/>
      </c>
      <c r="L61" s="13"/>
      <c r="M61" s="12"/>
      <c r="N61" s="13"/>
      <c r="O61" s="12"/>
      <c r="P61" s="13"/>
      <c r="Q61" s="12"/>
      <c r="R61" s="40"/>
      <c r="S61" s="41"/>
      <c r="AA61" s="2" t="str">
        <f t="shared" si="17"/>
        <v/>
      </c>
      <c r="AB61" s="2" t="str">
        <f t="shared" si="18"/>
        <v/>
      </c>
      <c r="AC61" s="2" t="str">
        <f t="shared" si="19"/>
        <v/>
      </c>
    </row>
    <row r="62" spans="1:29" ht="24.95" customHeight="1" x14ac:dyDescent="0.2">
      <c r="A62" s="89"/>
      <c r="B62" s="89"/>
      <c r="C62" s="92"/>
      <c r="D62" s="14"/>
      <c r="E62" s="60" t="s">
        <v>16</v>
      </c>
      <c r="F62" s="15"/>
      <c r="G62" s="16"/>
      <c r="H62" s="17"/>
      <c r="I62" s="18"/>
      <c r="J62" s="19"/>
      <c r="K62" s="37" t="str">
        <f t="shared" si="16"/>
        <v/>
      </c>
      <c r="L62" s="21"/>
      <c r="M62" s="20"/>
      <c r="N62" s="21"/>
      <c r="O62" s="20"/>
      <c r="P62" s="21"/>
      <c r="Q62" s="20"/>
      <c r="R62" s="42"/>
      <c r="S62" s="43"/>
      <c r="AA62" s="2" t="str">
        <f t="shared" si="17"/>
        <v/>
      </c>
      <c r="AB62" s="2" t="str">
        <f t="shared" si="18"/>
        <v/>
      </c>
      <c r="AC62" s="2" t="str">
        <f t="shared" si="19"/>
        <v/>
      </c>
    </row>
    <row r="63" spans="1:29" ht="24.95" customHeight="1" x14ac:dyDescent="0.2">
      <c r="A63" s="89"/>
      <c r="B63" s="89"/>
      <c r="C63" s="92"/>
      <c r="D63" s="14"/>
      <c r="E63" s="60" t="s">
        <v>17</v>
      </c>
      <c r="F63" s="15"/>
      <c r="G63" s="16"/>
      <c r="H63" s="17"/>
      <c r="I63" s="18"/>
      <c r="J63" s="19"/>
      <c r="K63" s="37" t="str">
        <f t="shared" si="16"/>
        <v/>
      </c>
      <c r="L63" s="21"/>
      <c r="M63" s="20"/>
      <c r="N63" s="21"/>
      <c r="O63" s="20"/>
      <c r="P63" s="21"/>
      <c r="Q63" s="20"/>
      <c r="R63" s="44"/>
      <c r="S63" s="43"/>
      <c r="AA63" s="2" t="str">
        <f t="shared" si="17"/>
        <v/>
      </c>
      <c r="AB63" s="2" t="str">
        <f t="shared" si="18"/>
        <v/>
      </c>
      <c r="AC63" s="2" t="str">
        <f t="shared" si="19"/>
        <v/>
      </c>
    </row>
    <row r="64" spans="1:29" ht="24.95" customHeight="1" x14ac:dyDescent="0.2">
      <c r="A64" s="89"/>
      <c r="B64" s="89"/>
      <c r="C64" s="92"/>
      <c r="D64" s="14"/>
      <c r="E64" s="60" t="s">
        <v>40</v>
      </c>
      <c r="F64" s="15"/>
      <c r="G64" s="16"/>
      <c r="H64" s="17"/>
      <c r="I64" s="18"/>
      <c r="J64" s="19"/>
      <c r="K64" s="37" t="str">
        <f t="shared" si="16"/>
        <v/>
      </c>
      <c r="L64" s="21"/>
      <c r="M64" s="20"/>
      <c r="N64" s="21"/>
      <c r="O64" s="20"/>
      <c r="P64" s="21"/>
      <c r="Q64" s="20"/>
      <c r="R64" s="44"/>
      <c r="S64" s="43"/>
      <c r="AA64" s="2" t="str">
        <f t="shared" si="17"/>
        <v/>
      </c>
      <c r="AB64" s="2" t="str">
        <f t="shared" si="18"/>
        <v/>
      </c>
      <c r="AC64" s="2" t="str">
        <f t="shared" si="19"/>
        <v/>
      </c>
    </row>
    <row r="65" spans="1:29" ht="24.95" customHeight="1" x14ac:dyDescent="0.2">
      <c r="A65" s="89"/>
      <c r="B65" s="89"/>
      <c r="C65" s="92"/>
      <c r="D65" s="14"/>
      <c r="E65" s="60"/>
      <c r="F65" s="15"/>
      <c r="G65" s="16"/>
      <c r="H65" s="17"/>
      <c r="I65" s="18"/>
      <c r="J65" s="19"/>
      <c r="K65" s="37" t="str">
        <f t="shared" si="16"/>
        <v/>
      </c>
      <c r="L65" s="21"/>
      <c r="M65" s="20"/>
      <c r="N65" s="21"/>
      <c r="O65" s="20"/>
      <c r="P65" s="21"/>
      <c r="Q65" s="20"/>
      <c r="R65" s="44"/>
      <c r="S65" s="43"/>
      <c r="AA65" s="2" t="str">
        <f t="shared" si="17"/>
        <v/>
      </c>
      <c r="AB65" s="2" t="str">
        <f t="shared" si="18"/>
        <v/>
      </c>
      <c r="AC65" s="2" t="str">
        <f t="shared" si="19"/>
        <v/>
      </c>
    </row>
    <row r="66" spans="1:29" ht="24.95" customHeight="1" x14ac:dyDescent="0.2">
      <c r="A66" s="89"/>
      <c r="B66" s="89"/>
      <c r="C66" s="92"/>
      <c r="D66" s="14"/>
      <c r="E66" s="60"/>
      <c r="F66" s="15"/>
      <c r="G66" s="16"/>
      <c r="H66" s="17"/>
      <c r="I66" s="18"/>
      <c r="J66" s="19"/>
      <c r="K66" s="37" t="str">
        <f t="shared" si="16"/>
        <v/>
      </c>
      <c r="L66" s="21"/>
      <c r="M66" s="20"/>
      <c r="N66" s="21"/>
      <c r="O66" s="20"/>
      <c r="P66" s="21"/>
      <c r="Q66" s="20"/>
      <c r="R66" s="44"/>
      <c r="S66" s="43"/>
      <c r="AA66" s="2" t="str">
        <f t="shared" si="17"/>
        <v/>
      </c>
      <c r="AB66" s="2" t="str">
        <f t="shared" si="18"/>
        <v/>
      </c>
      <c r="AC66" s="2" t="str">
        <f t="shared" si="19"/>
        <v/>
      </c>
    </row>
    <row r="67" spans="1:29" ht="24.95" customHeight="1" x14ac:dyDescent="0.2">
      <c r="A67" s="89"/>
      <c r="B67" s="89"/>
      <c r="C67" s="92"/>
      <c r="D67" s="14"/>
      <c r="E67" s="60"/>
      <c r="F67" s="15"/>
      <c r="G67" s="16"/>
      <c r="H67" s="17"/>
      <c r="I67" s="18"/>
      <c r="J67" s="19"/>
      <c r="K67" s="37" t="str">
        <f t="shared" si="16"/>
        <v/>
      </c>
      <c r="L67" s="21"/>
      <c r="M67" s="20"/>
      <c r="N67" s="21"/>
      <c r="O67" s="20"/>
      <c r="P67" s="21"/>
      <c r="Q67" s="20"/>
      <c r="R67" s="44"/>
      <c r="S67" s="43"/>
      <c r="AA67" s="2" t="str">
        <f t="shared" si="17"/>
        <v/>
      </c>
      <c r="AB67" s="2" t="str">
        <f t="shared" si="18"/>
        <v/>
      </c>
      <c r="AC67" s="2" t="str">
        <f t="shared" si="19"/>
        <v/>
      </c>
    </row>
    <row r="68" spans="1:29" ht="24.95" customHeight="1" x14ac:dyDescent="0.2">
      <c r="A68" s="89"/>
      <c r="B68" s="89"/>
      <c r="C68" s="92"/>
      <c r="D68" s="14"/>
      <c r="E68" s="60" t="s">
        <v>7</v>
      </c>
      <c r="F68" s="15"/>
      <c r="G68" s="16"/>
      <c r="H68" s="17"/>
      <c r="I68" s="18"/>
      <c r="J68" s="19"/>
      <c r="K68" s="37" t="str">
        <f t="shared" si="16"/>
        <v/>
      </c>
      <c r="L68" s="21"/>
      <c r="M68" s="20"/>
      <c r="N68" s="21"/>
      <c r="O68" s="20"/>
      <c r="P68" s="21"/>
      <c r="Q68" s="20"/>
      <c r="R68" s="44"/>
      <c r="S68" s="43"/>
      <c r="AA68" s="2" t="str">
        <f t="shared" si="17"/>
        <v/>
      </c>
      <c r="AB68" s="2" t="str">
        <f t="shared" si="18"/>
        <v/>
      </c>
      <c r="AC68" s="2" t="str">
        <f t="shared" si="19"/>
        <v/>
      </c>
    </row>
    <row r="69" spans="1:29" ht="24.95" customHeight="1" x14ac:dyDescent="0.2">
      <c r="A69" s="89"/>
      <c r="B69" s="89"/>
      <c r="C69" s="92"/>
      <c r="D69" s="48"/>
      <c r="E69" s="61"/>
      <c r="F69" s="49"/>
      <c r="G69" s="50"/>
      <c r="H69" s="51"/>
      <c r="I69" s="52"/>
      <c r="J69" s="53"/>
      <c r="K69" s="54"/>
      <c r="L69" s="55"/>
      <c r="M69" s="56"/>
      <c r="N69" s="55"/>
      <c r="O69" s="56"/>
      <c r="P69" s="55"/>
      <c r="Q69" s="56"/>
      <c r="R69" s="57"/>
      <c r="S69" s="58"/>
    </row>
    <row r="70" spans="1:29" ht="24.95" customHeight="1" x14ac:dyDescent="0.2">
      <c r="A70" s="89"/>
      <c r="B70" s="89"/>
      <c r="C70" s="92"/>
      <c r="D70" s="48"/>
      <c r="E70" s="61"/>
      <c r="F70" s="49"/>
      <c r="G70" s="50"/>
      <c r="H70" s="51"/>
      <c r="I70" s="52"/>
      <c r="J70" s="53"/>
      <c r="K70" s="54"/>
      <c r="L70" s="55"/>
      <c r="M70" s="56"/>
      <c r="N70" s="55"/>
      <c r="O70" s="56"/>
      <c r="P70" s="55"/>
      <c r="Q70" s="56"/>
      <c r="R70" s="57"/>
      <c r="S70" s="58"/>
    </row>
    <row r="71" spans="1:29" ht="24.95" customHeight="1" x14ac:dyDescent="0.2">
      <c r="A71" s="90"/>
      <c r="B71" s="90"/>
      <c r="C71" s="93"/>
      <c r="D71" s="22"/>
      <c r="E71" s="62"/>
      <c r="F71" s="23"/>
      <c r="G71" s="24"/>
      <c r="H71" s="25"/>
      <c r="I71" s="26"/>
      <c r="J71" s="27"/>
      <c r="K71" s="38" t="str">
        <f t="shared" ref="K71:K79" si="20">IF(OR(I71="",J71=""),"",AC71)</f>
        <v/>
      </c>
      <c r="L71" s="29"/>
      <c r="M71" s="28"/>
      <c r="N71" s="29"/>
      <c r="O71" s="28"/>
      <c r="P71" s="29"/>
      <c r="Q71" s="28"/>
      <c r="R71" s="45"/>
      <c r="S71" s="46"/>
      <c r="AA71" s="2" t="str">
        <f t="shared" ref="AA71:AA79" si="21">IF(I71="","",VLOOKUP(I71,SAAT1,4,FALSE))</f>
        <v/>
      </c>
      <c r="AB71" s="2" t="str">
        <f t="shared" ref="AB71:AB79" si="22">IF(J71="","",VLOOKUP(J71,SAAT2,4,FALSE))</f>
        <v/>
      </c>
      <c r="AC71" s="2" t="str">
        <f t="shared" ref="AC71:AC79" si="23">IF(OR(I71="",J71=""),"",AB71-AA71)</f>
        <v/>
      </c>
    </row>
    <row r="72" spans="1:29" ht="24.95" customHeight="1" x14ac:dyDescent="0.2">
      <c r="A72" s="88"/>
      <c r="B72" s="88"/>
      <c r="C72" s="91"/>
      <c r="D72" s="6"/>
      <c r="E72" s="59" t="s">
        <v>15</v>
      </c>
      <c r="F72" s="7"/>
      <c r="G72" s="8"/>
      <c r="H72" s="9"/>
      <c r="I72" s="10"/>
      <c r="J72" s="11"/>
      <c r="K72" s="36" t="str">
        <f t="shared" si="20"/>
        <v/>
      </c>
      <c r="L72" s="13"/>
      <c r="M72" s="12"/>
      <c r="N72" s="13"/>
      <c r="O72" s="12"/>
      <c r="P72" s="13"/>
      <c r="Q72" s="12"/>
      <c r="R72" s="40"/>
      <c r="S72" s="41"/>
      <c r="AA72" s="2" t="str">
        <f t="shared" si="21"/>
        <v/>
      </c>
      <c r="AB72" s="2" t="str">
        <f t="shared" si="22"/>
        <v/>
      </c>
      <c r="AC72" s="2" t="str">
        <f t="shared" si="23"/>
        <v/>
      </c>
    </row>
    <row r="73" spans="1:29" ht="24.95" customHeight="1" x14ac:dyDescent="0.2">
      <c r="A73" s="89"/>
      <c r="B73" s="89"/>
      <c r="C73" s="92"/>
      <c r="D73" s="14"/>
      <c r="E73" s="60" t="s">
        <v>16</v>
      </c>
      <c r="F73" s="15"/>
      <c r="G73" s="16"/>
      <c r="H73" s="17"/>
      <c r="I73" s="18"/>
      <c r="J73" s="19"/>
      <c r="K73" s="37" t="str">
        <f t="shared" si="20"/>
        <v/>
      </c>
      <c r="L73" s="21"/>
      <c r="M73" s="20"/>
      <c r="N73" s="21"/>
      <c r="O73" s="20"/>
      <c r="P73" s="21"/>
      <c r="Q73" s="20"/>
      <c r="R73" s="42"/>
      <c r="S73" s="43"/>
      <c r="AA73" s="2" t="str">
        <f t="shared" si="21"/>
        <v/>
      </c>
      <c r="AB73" s="2" t="str">
        <f t="shared" si="22"/>
        <v/>
      </c>
      <c r="AC73" s="2" t="str">
        <f t="shared" si="23"/>
        <v/>
      </c>
    </row>
    <row r="74" spans="1:29" ht="24.95" customHeight="1" x14ac:dyDescent="0.2">
      <c r="A74" s="89"/>
      <c r="B74" s="89"/>
      <c r="C74" s="92"/>
      <c r="D74" s="14"/>
      <c r="E74" s="60" t="s">
        <v>17</v>
      </c>
      <c r="F74" s="15"/>
      <c r="G74" s="16"/>
      <c r="H74" s="17"/>
      <c r="I74" s="18"/>
      <c r="J74" s="19"/>
      <c r="K74" s="37" t="str">
        <f t="shared" si="20"/>
        <v/>
      </c>
      <c r="L74" s="21"/>
      <c r="M74" s="20"/>
      <c r="N74" s="21"/>
      <c r="O74" s="20"/>
      <c r="P74" s="21"/>
      <c r="Q74" s="20"/>
      <c r="R74" s="44"/>
      <c r="S74" s="43"/>
      <c r="AA74" s="2" t="str">
        <f t="shared" si="21"/>
        <v/>
      </c>
      <c r="AB74" s="2" t="str">
        <f t="shared" si="22"/>
        <v/>
      </c>
      <c r="AC74" s="2" t="str">
        <f t="shared" si="23"/>
        <v/>
      </c>
    </row>
    <row r="75" spans="1:29" ht="24.95" customHeight="1" x14ac:dyDescent="0.2">
      <c r="A75" s="89"/>
      <c r="B75" s="89"/>
      <c r="C75" s="92"/>
      <c r="D75" s="14"/>
      <c r="E75" s="60" t="s">
        <v>40</v>
      </c>
      <c r="F75" s="15"/>
      <c r="G75" s="16"/>
      <c r="H75" s="17"/>
      <c r="I75" s="18"/>
      <c r="J75" s="19"/>
      <c r="K75" s="37" t="str">
        <f t="shared" si="20"/>
        <v/>
      </c>
      <c r="L75" s="21"/>
      <c r="M75" s="20"/>
      <c r="N75" s="21"/>
      <c r="O75" s="20"/>
      <c r="P75" s="21"/>
      <c r="Q75" s="20"/>
      <c r="R75" s="44"/>
      <c r="S75" s="43"/>
      <c r="AA75" s="2" t="str">
        <f t="shared" si="21"/>
        <v/>
      </c>
      <c r="AB75" s="2" t="str">
        <f t="shared" si="22"/>
        <v/>
      </c>
      <c r="AC75" s="2" t="str">
        <f t="shared" si="23"/>
        <v/>
      </c>
    </row>
    <row r="76" spans="1:29" ht="24.95" customHeight="1" x14ac:dyDescent="0.2">
      <c r="A76" s="89"/>
      <c r="B76" s="89"/>
      <c r="C76" s="92"/>
      <c r="D76" s="14"/>
      <c r="E76" s="60"/>
      <c r="F76" s="15"/>
      <c r="G76" s="16"/>
      <c r="H76" s="17"/>
      <c r="I76" s="18"/>
      <c r="J76" s="19"/>
      <c r="K76" s="37" t="str">
        <f t="shared" si="20"/>
        <v/>
      </c>
      <c r="L76" s="21"/>
      <c r="M76" s="20"/>
      <c r="N76" s="21"/>
      <c r="O76" s="20"/>
      <c r="P76" s="21"/>
      <c r="Q76" s="20"/>
      <c r="R76" s="44"/>
      <c r="S76" s="43"/>
      <c r="AA76" s="2" t="str">
        <f t="shared" si="21"/>
        <v/>
      </c>
      <c r="AB76" s="2" t="str">
        <f t="shared" si="22"/>
        <v/>
      </c>
      <c r="AC76" s="2" t="str">
        <f t="shared" si="23"/>
        <v/>
      </c>
    </row>
    <row r="77" spans="1:29" ht="24.95" customHeight="1" x14ac:dyDescent="0.2">
      <c r="A77" s="89"/>
      <c r="B77" s="89"/>
      <c r="C77" s="92"/>
      <c r="D77" s="14"/>
      <c r="E77" s="60"/>
      <c r="F77" s="15"/>
      <c r="G77" s="16"/>
      <c r="H77" s="17"/>
      <c r="I77" s="18"/>
      <c r="J77" s="19"/>
      <c r="K77" s="37" t="str">
        <f t="shared" si="20"/>
        <v/>
      </c>
      <c r="L77" s="21"/>
      <c r="M77" s="20"/>
      <c r="N77" s="21"/>
      <c r="O77" s="20"/>
      <c r="P77" s="21"/>
      <c r="Q77" s="20"/>
      <c r="R77" s="44"/>
      <c r="S77" s="43"/>
      <c r="AA77" s="2" t="str">
        <f t="shared" si="21"/>
        <v/>
      </c>
      <c r="AB77" s="2" t="str">
        <f t="shared" si="22"/>
        <v/>
      </c>
      <c r="AC77" s="2" t="str">
        <f t="shared" si="23"/>
        <v/>
      </c>
    </row>
    <row r="78" spans="1:29" ht="24.95" customHeight="1" x14ac:dyDescent="0.2">
      <c r="A78" s="89"/>
      <c r="B78" s="89"/>
      <c r="C78" s="92"/>
      <c r="D78" s="14"/>
      <c r="E78" s="60"/>
      <c r="F78" s="15"/>
      <c r="G78" s="16"/>
      <c r="H78" s="17"/>
      <c r="I78" s="18"/>
      <c r="J78" s="19"/>
      <c r="K78" s="37" t="str">
        <f t="shared" si="20"/>
        <v/>
      </c>
      <c r="L78" s="21"/>
      <c r="M78" s="20"/>
      <c r="N78" s="21"/>
      <c r="O78" s="20"/>
      <c r="P78" s="21"/>
      <c r="Q78" s="20"/>
      <c r="R78" s="44"/>
      <c r="S78" s="43"/>
      <c r="AA78" s="2" t="str">
        <f t="shared" si="21"/>
        <v/>
      </c>
      <c r="AB78" s="2" t="str">
        <f t="shared" si="22"/>
        <v/>
      </c>
      <c r="AC78" s="2" t="str">
        <f t="shared" si="23"/>
        <v/>
      </c>
    </row>
    <row r="79" spans="1:29" ht="24.95" customHeight="1" x14ac:dyDescent="0.2">
      <c r="A79" s="89"/>
      <c r="B79" s="89"/>
      <c r="C79" s="92"/>
      <c r="D79" s="14"/>
      <c r="E79" s="60" t="s">
        <v>7</v>
      </c>
      <c r="F79" s="15"/>
      <c r="G79" s="16"/>
      <c r="H79" s="17"/>
      <c r="I79" s="18"/>
      <c r="J79" s="19"/>
      <c r="K79" s="37" t="str">
        <f t="shared" si="20"/>
        <v/>
      </c>
      <c r="L79" s="21"/>
      <c r="M79" s="20"/>
      <c r="N79" s="21"/>
      <c r="O79" s="20"/>
      <c r="P79" s="21"/>
      <c r="Q79" s="20"/>
      <c r="R79" s="44"/>
      <c r="S79" s="43"/>
      <c r="AA79" s="2" t="str">
        <f t="shared" si="21"/>
        <v/>
      </c>
      <c r="AB79" s="2" t="str">
        <f t="shared" si="22"/>
        <v/>
      </c>
      <c r="AC79" s="2" t="str">
        <f t="shared" si="23"/>
        <v/>
      </c>
    </row>
    <row r="80" spans="1:29" ht="24.95" customHeight="1" x14ac:dyDescent="0.2">
      <c r="A80" s="89"/>
      <c r="B80" s="89"/>
      <c r="C80" s="92"/>
      <c r="D80" s="48"/>
      <c r="E80" s="61"/>
      <c r="F80" s="49"/>
      <c r="G80" s="50"/>
      <c r="H80" s="51"/>
      <c r="I80" s="52"/>
      <c r="J80" s="53"/>
      <c r="K80" s="54"/>
      <c r="L80" s="55"/>
      <c r="M80" s="56"/>
      <c r="N80" s="55"/>
      <c r="O80" s="56"/>
      <c r="P80" s="55"/>
      <c r="Q80" s="56"/>
      <c r="R80" s="57"/>
      <c r="S80" s="58"/>
    </row>
    <row r="81" spans="1:29" ht="24.95" customHeight="1" x14ac:dyDescent="0.2">
      <c r="A81" s="89"/>
      <c r="B81" s="89"/>
      <c r="C81" s="92"/>
      <c r="D81" s="48"/>
      <c r="E81" s="61"/>
      <c r="F81" s="49"/>
      <c r="G81" s="50"/>
      <c r="H81" s="51"/>
      <c r="I81" s="52"/>
      <c r="J81" s="53"/>
      <c r="K81" s="54"/>
      <c r="L81" s="55"/>
      <c r="M81" s="56"/>
      <c r="N81" s="55"/>
      <c r="O81" s="56"/>
      <c r="P81" s="55"/>
      <c r="Q81" s="56"/>
      <c r="R81" s="57"/>
      <c r="S81" s="58"/>
    </row>
    <row r="82" spans="1:29" ht="24.95" customHeight="1" x14ac:dyDescent="0.2">
      <c r="A82" s="90"/>
      <c r="B82" s="90"/>
      <c r="C82" s="93"/>
      <c r="D82" s="22"/>
      <c r="E82" s="62"/>
      <c r="F82" s="23"/>
      <c r="G82" s="24"/>
      <c r="H82" s="25"/>
      <c r="I82" s="26"/>
      <c r="J82" s="27"/>
      <c r="K82" s="38" t="str">
        <f t="shared" ref="K82:K90" si="24">IF(OR(I82="",J82=""),"",AC82)</f>
        <v/>
      </c>
      <c r="L82" s="29"/>
      <c r="M82" s="28"/>
      <c r="N82" s="29"/>
      <c r="O82" s="28"/>
      <c r="P82" s="29"/>
      <c r="Q82" s="28"/>
      <c r="R82" s="45"/>
      <c r="S82" s="46"/>
      <c r="AA82" s="2" t="str">
        <f t="shared" ref="AA82:AA90" si="25">IF(I82="","",VLOOKUP(I82,SAAT1,4,FALSE))</f>
        <v/>
      </c>
      <c r="AB82" s="2" t="str">
        <f t="shared" ref="AB82:AB90" si="26">IF(J82="","",VLOOKUP(J82,SAAT2,4,FALSE))</f>
        <v/>
      </c>
      <c r="AC82" s="2" t="str">
        <f t="shared" ref="AC82:AC90" si="27">IF(OR(I82="",J82=""),"",AB82-AA82)</f>
        <v/>
      </c>
    </row>
    <row r="83" spans="1:29" ht="24.95" customHeight="1" x14ac:dyDescent="0.2">
      <c r="A83" s="88"/>
      <c r="B83" s="88"/>
      <c r="C83" s="91"/>
      <c r="D83" s="6"/>
      <c r="E83" s="59" t="s">
        <v>15</v>
      </c>
      <c r="F83" s="7"/>
      <c r="G83" s="8"/>
      <c r="H83" s="9"/>
      <c r="I83" s="10"/>
      <c r="J83" s="11"/>
      <c r="K83" s="36" t="str">
        <f t="shared" si="24"/>
        <v/>
      </c>
      <c r="L83" s="13"/>
      <c r="M83" s="12"/>
      <c r="N83" s="13"/>
      <c r="O83" s="12"/>
      <c r="P83" s="13"/>
      <c r="Q83" s="12"/>
      <c r="R83" s="40"/>
      <c r="S83" s="41"/>
      <c r="AA83" s="2" t="str">
        <f t="shared" si="25"/>
        <v/>
      </c>
      <c r="AB83" s="2" t="str">
        <f t="shared" si="26"/>
        <v/>
      </c>
      <c r="AC83" s="2" t="str">
        <f t="shared" si="27"/>
        <v/>
      </c>
    </row>
    <row r="84" spans="1:29" ht="24.95" customHeight="1" x14ac:dyDescent="0.2">
      <c r="A84" s="89"/>
      <c r="B84" s="89"/>
      <c r="C84" s="92"/>
      <c r="D84" s="14"/>
      <c r="E84" s="60" t="s">
        <v>16</v>
      </c>
      <c r="F84" s="15"/>
      <c r="G84" s="16"/>
      <c r="H84" s="17"/>
      <c r="I84" s="18"/>
      <c r="J84" s="19"/>
      <c r="K84" s="37" t="str">
        <f t="shared" si="24"/>
        <v/>
      </c>
      <c r="L84" s="21"/>
      <c r="M84" s="20"/>
      <c r="N84" s="21"/>
      <c r="O84" s="20"/>
      <c r="P84" s="21"/>
      <c r="Q84" s="20"/>
      <c r="R84" s="42"/>
      <c r="S84" s="43"/>
      <c r="AA84" s="2" t="str">
        <f t="shared" si="25"/>
        <v/>
      </c>
      <c r="AB84" s="2" t="str">
        <f t="shared" si="26"/>
        <v/>
      </c>
      <c r="AC84" s="2" t="str">
        <f t="shared" si="27"/>
        <v/>
      </c>
    </row>
    <row r="85" spans="1:29" ht="24.95" customHeight="1" x14ac:dyDescent="0.2">
      <c r="A85" s="89"/>
      <c r="B85" s="89"/>
      <c r="C85" s="92"/>
      <c r="D85" s="14"/>
      <c r="E85" s="60" t="s">
        <v>17</v>
      </c>
      <c r="F85" s="15"/>
      <c r="G85" s="16"/>
      <c r="H85" s="17"/>
      <c r="I85" s="18"/>
      <c r="J85" s="19"/>
      <c r="K85" s="37" t="str">
        <f t="shared" si="24"/>
        <v/>
      </c>
      <c r="L85" s="21"/>
      <c r="M85" s="20"/>
      <c r="N85" s="21"/>
      <c r="O85" s="20"/>
      <c r="P85" s="21"/>
      <c r="Q85" s="20"/>
      <c r="R85" s="44"/>
      <c r="S85" s="43"/>
      <c r="AA85" s="2" t="str">
        <f t="shared" si="25"/>
        <v/>
      </c>
      <c r="AB85" s="2" t="str">
        <f t="shared" si="26"/>
        <v/>
      </c>
      <c r="AC85" s="2" t="str">
        <f t="shared" si="27"/>
        <v/>
      </c>
    </row>
    <row r="86" spans="1:29" ht="24.95" customHeight="1" x14ac:dyDescent="0.2">
      <c r="A86" s="89"/>
      <c r="B86" s="89"/>
      <c r="C86" s="92"/>
      <c r="D86" s="14"/>
      <c r="E86" s="60" t="s">
        <v>40</v>
      </c>
      <c r="F86" s="15"/>
      <c r="G86" s="16"/>
      <c r="H86" s="17"/>
      <c r="I86" s="18"/>
      <c r="J86" s="19"/>
      <c r="K86" s="37" t="str">
        <f t="shared" si="24"/>
        <v/>
      </c>
      <c r="L86" s="21"/>
      <c r="M86" s="20"/>
      <c r="N86" s="21"/>
      <c r="O86" s="20"/>
      <c r="P86" s="21"/>
      <c r="Q86" s="20"/>
      <c r="R86" s="44"/>
      <c r="S86" s="43"/>
      <c r="AA86" s="2" t="str">
        <f t="shared" si="25"/>
        <v/>
      </c>
      <c r="AB86" s="2" t="str">
        <f t="shared" si="26"/>
        <v/>
      </c>
      <c r="AC86" s="2" t="str">
        <f t="shared" si="27"/>
        <v/>
      </c>
    </row>
    <row r="87" spans="1:29" ht="24.95" customHeight="1" x14ac:dyDescent="0.2">
      <c r="A87" s="89"/>
      <c r="B87" s="89"/>
      <c r="C87" s="92"/>
      <c r="D87" s="14"/>
      <c r="E87" s="60"/>
      <c r="F87" s="15"/>
      <c r="G87" s="16"/>
      <c r="H87" s="17"/>
      <c r="I87" s="18"/>
      <c r="J87" s="19"/>
      <c r="K87" s="37" t="str">
        <f t="shared" si="24"/>
        <v/>
      </c>
      <c r="L87" s="21"/>
      <c r="M87" s="20"/>
      <c r="N87" s="21"/>
      <c r="O87" s="20"/>
      <c r="P87" s="21"/>
      <c r="Q87" s="20"/>
      <c r="R87" s="44"/>
      <c r="S87" s="43"/>
      <c r="AA87" s="2" t="str">
        <f t="shared" si="25"/>
        <v/>
      </c>
      <c r="AB87" s="2" t="str">
        <f t="shared" si="26"/>
        <v/>
      </c>
      <c r="AC87" s="2" t="str">
        <f t="shared" si="27"/>
        <v/>
      </c>
    </row>
    <row r="88" spans="1:29" ht="24.95" customHeight="1" x14ac:dyDescent="0.2">
      <c r="A88" s="89"/>
      <c r="B88" s="89"/>
      <c r="C88" s="92"/>
      <c r="D88" s="14"/>
      <c r="E88" s="60"/>
      <c r="F88" s="15"/>
      <c r="G88" s="16"/>
      <c r="H88" s="17"/>
      <c r="I88" s="18"/>
      <c r="J88" s="19"/>
      <c r="K88" s="37" t="str">
        <f t="shared" si="24"/>
        <v/>
      </c>
      <c r="L88" s="21"/>
      <c r="M88" s="20"/>
      <c r="N88" s="21"/>
      <c r="O88" s="20"/>
      <c r="P88" s="21"/>
      <c r="Q88" s="20"/>
      <c r="R88" s="44"/>
      <c r="S88" s="43"/>
      <c r="AA88" s="2" t="str">
        <f t="shared" si="25"/>
        <v/>
      </c>
      <c r="AB88" s="2" t="str">
        <f t="shared" si="26"/>
        <v/>
      </c>
      <c r="AC88" s="2" t="str">
        <f t="shared" si="27"/>
        <v/>
      </c>
    </row>
    <row r="89" spans="1:29" ht="24.95" customHeight="1" x14ac:dyDescent="0.2">
      <c r="A89" s="89"/>
      <c r="B89" s="89"/>
      <c r="C89" s="92"/>
      <c r="D89" s="14"/>
      <c r="E89" s="60"/>
      <c r="F89" s="15"/>
      <c r="G89" s="16"/>
      <c r="H89" s="17"/>
      <c r="I89" s="18"/>
      <c r="J89" s="19"/>
      <c r="K89" s="37" t="str">
        <f t="shared" si="24"/>
        <v/>
      </c>
      <c r="L89" s="21"/>
      <c r="M89" s="20"/>
      <c r="N89" s="21"/>
      <c r="O89" s="20"/>
      <c r="P89" s="21"/>
      <c r="Q89" s="20"/>
      <c r="R89" s="44"/>
      <c r="S89" s="43"/>
      <c r="AA89" s="2" t="str">
        <f t="shared" si="25"/>
        <v/>
      </c>
      <c r="AB89" s="2" t="str">
        <f t="shared" si="26"/>
        <v/>
      </c>
      <c r="AC89" s="2" t="str">
        <f t="shared" si="27"/>
        <v/>
      </c>
    </row>
    <row r="90" spans="1:29" ht="24.95" customHeight="1" x14ac:dyDescent="0.2">
      <c r="A90" s="89"/>
      <c r="B90" s="89"/>
      <c r="C90" s="92"/>
      <c r="D90" s="14"/>
      <c r="E90" s="60" t="s">
        <v>7</v>
      </c>
      <c r="F90" s="15"/>
      <c r="G90" s="16"/>
      <c r="H90" s="17"/>
      <c r="I90" s="18"/>
      <c r="J90" s="19"/>
      <c r="K90" s="37" t="str">
        <f t="shared" si="24"/>
        <v/>
      </c>
      <c r="L90" s="21"/>
      <c r="M90" s="20"/>
      <c r="N90" s="21"/>
      <c r="O90" s="20"/>
      <c r="P90" s="21"/>
      <c r="Q90" s="20"/>
      <c r="R90" s="44"/>
      <c r="S90" s="43"/>
      <c r="AA90" s="2" t="str">
        <f t="shared" si="25"/>
        <v/>
      </c>
      <c r="AB90" s="2" t="str">
        <f t="shared" si="26"/>
        <v/>
      </c>
      <c r="AC90" s="2" t="str">
        <f t="shared" si="27"/>
        <v/>
      </c>
    </row>
    <row r="91" spans="1:29" ht="24.95" customHeight="1" x14ac:dyDescent="0.2">
      <c r="A91" s="89"/>
      <c r="B91" s="89"/>
      <c r="C91" s="92"/>
      <c r="D91" s="48"/>
      <c r="E91" s="61"/>
      <c r="F91" s="49"/>
      <c r="G91" s="50"/>
      <c r="H91" s="51"/>
      <c r="I91" s="52"/>
      <c r="J91" s="53"/>
      <c r="K91" s="54"/>
      <c r="L91" s="55"/>
      <c r="M91" s="56"/>
      <c r="N91" s="55"/>
      <c r="O91" s="56"/>
      <c r="P91" s="55"/>
      <c r="Q91" s="56"/>
      <c r="R91" s="57"/>
      <c r="S91" s="58"/>
    </row>
    <row r="92" spans="1:29" ht="24.95" customHeight="1" x14ac:dyDescent="0.2">
      <c r="A92" s="89"/>
      <c r="B92" s="89"/>
      <c r="C92" s="92"/>
      <c r="D92" s="48"/>
      <c r="E92" s="61"/>
      <c r="F92" s="49"/>
      <c r="G92" s="50"/>
      <c r="H92" s="51"/>
      <c r="I92" s="52"/>
      <c r="J92" s="53"/>
      <c r="K92" s="54"/>
      <c r="L92" s="55"/>
      <c r="M92" s="56"/>
      <c r="N92" s="55"/>
      <c r="O92" s="56"/>
      <c r="P92" s="55"/>
      <c r="Q92" s="56"/>
      <c r="R92" s="57"/>
      <c r="S92" s="58"/>
    </row>
    <row r="93" spans="1:29" ht="24.95" customHeight="1" x14ac:dyDescent="0.2">
      <c r="A93" s="90"/>
      <c r="B93" s="90"/>
      <c r="C93" s="93"/>
      <c r="D93" s="22"/>
      <c r="E93" s="62"/>
      <c r="F93" s="23"/>
      <c r="G93" s="24"/>
      <c r="H93" s="25"/>
      <c r="I93" s="26"/>
      <c r="J93" s="27"/>
      <c r="K93" s="38" t="str">
        <f t="shared" ref="K93:K101" si="28">IF(OR(I93="",J93=""),"",AC93)</f>
        <v/>
      </c>
      <c r="L93" s="29"/>
      <c r="M93" s="28"/>
      <c r="N93" s="29"/>
      <c r="O93" s="28"/>
      <c r="P93" s="29"/>
      <c r="Q93" s="28"/>
      <c r="R93" s="45"/>
      <c r="S93" s="46"/>
      <c r="AA93" s="2" t="str">
        <f t="shared" ref="AA93:AA101" si="29">IF(I93="","",VLOOKUP(I93,SAAT1,4,FALSE))</f>
        <v/>
      </c>
      <c r="AB93" s="2" t="str">
        <f t="shared" ref="AB93:AB101" si="30">IF(J93="","",VLOOKUP(J93,SAAT2,4,FALSE))</f>
        <v/>
      </c>
      <c r="AC93" s="2" t="str">
        <f t="shared" ref="AC93:AC101" si="31">IF(OR(I93="",J93=""),"",AB93-AA93)</f>
        <v/>
      </c>
    </row>
    <row r="94" spans="1:29" ht="24.95" customHeight="1" x14ac:dyDescent="0.2">
      <c r="A94" s="88"/>
      <c r="B94" s="88"/>
      <c r="C94" s="91"/>
      <c r="D94" s="6"/>
      <c r="E94" s="59" t="s">
        <v>15</v>
      </c>
      <c r="F94" s="7"/>
      <c r="G94" s="8"/>
      <c r="H94" s="9"/>
      <c r="I94" s="10"/>
      <c r="J94" s="11"/>
      <c r="K94" s="36" t="str">
        <f t="shared" si="28"/>
        <v/>
      </c>
      <c r="L94" s="13"/>
      <c r="M94" s="12"/>
      <c r="N94" s="13"/>
      <c r="O94" s="12"/>
      <c r="P94" s="13"/>
      <c r="Q94" s="12"/>
      <c r="R94" s="40"/>
      <c r="S94" s="41"/>
      <c r="AA94" s="2" t="str">
        <f t="shared" si="29"/>
        <v/>
      </c>
      <c r="AB94" s="2" t="str">
        <f t="shared" si="30"/>
        <v/>
      </c>
      <c r="AC94" s="2" t="str">
        <f t="shared" si="31"/>
        <v/>
      </c>
    </row>
    <row r="95" spans="1:29" ht="24.95" customHeight="1" x14ac:dyDescent="0.2">
      <c r="A95" s="89"/>
      <c r="B95" s="89"/>
      <c r="C95" s="92"/>
      <c r="D95" s="14"/>
      <c r="E95" s="60" t="s">
        <v>16</v>
      </c>
      <c r="F95" s="15"/>
      <c r="G95" s="16"/>
      <c r="H95" s="17"/>
      <c r="I95" s="18"/>
      <c r="J95" s="19"/>
      <c r="K95" s="37" t="str">
        <f t="shared" si="28"/>
        <v/>
      </c>
      <c r="L95" s="21"/>
      <c r="M95" s="20"/>
      <c r="N95" s="21"/>
      <c r="O95" s="20"/>
      <c r="P95" s="21"/>
      <c r="Q95" s="20"/>
      <c r="R95" s="42"/>
      <c r="S95" s="43"/>
      <c r="AA95" s="2" t="str">
        <f t="shared" si="29"/>
        <v/>
      </c>
      <c r="AB95" s="2" t="str">
        <f t="shared" si="30"/>
        <v/>
      </c>
      <c r="AC95" s="2" t="str">
        <f t="shared" si="31"/>
        <v/>
      </c>
    </row>
    <row r="96" spans="1:29" ht="24.95" customHeight="1" x14ac:dyDescent="0.2">
      <c r="A96" s="89"/>
      <c r="B96" s="89"/>
      <c r="C96" s="92"/>
      <c r="D96" s="14"/>
      <c r="E96" s="60" t="s">
        <v>17</v>
      </c>
      <c r="F96" s="15"/>
      <c r="G96" s="16"/>
      <c r="H96" s="17"/>
      <c r="I96" s="18"/>
      <c r="J96" s="19"/>
      <c r="K96" s="37" t="str">
        <f t="shared" si="28"/>
        <v/>
      </c>
      <c r="L96" s="21"/>
      <c r="M96" s="20"/>
      <c r="N96" s="21"/>
      <c r="O96" s="20"/>
      <c r="P96" s="21"/>
      <c r="Q96" s="20"/>
      <c r="R96" s="44"/>
      <c r="S96" s="43"/>
      <c r="AA96" s="2" t="str">
        <f t="shared" si="29"/>
        <v/>
      </c>
      <c r="AB96" s="2" t="str">
        <f t="shared" si="30"/>
        <v/>
      </c>
      <c r="AC96" s="2" t="str">
        <f t="shared" si="31"/>
        <v/>
      </c>
    </row>
    <row r="97" spans="1:29" ht="24.95" customHeight="1" x14ac:dyDescent="0.2">
      <c r="A97" s="89"/>
      <c r="B97" s="89"/>
      <c r="C97" s="92"/>
      <c r="D97" s="14"/>
      <c r="E97" s="60" t="s">
        <v>40</v>
      </c>
      <c r="F97" s="15"/>
      <c r="G97" s="16"/>
      <c r="H97" s="17"/>
      <c r="I97" s="18"/>
      <c r="J97" s="19"/>
      <c r="K97" s="37" t="str">
        <f t="shared" si="28"/>
        <v/>
      </c>
      <c r="L97" s="21"/>
      <c r="M97" s="20"/>
      <c r="N97" s="21"/>
      <c r="O97" s="20"/>
      <c r="P97" s="21"/>
      <c r="Q97" s="20"/>
      <c r="R97" s="44"/>
      <c r="S97" s="43"/>
      <c r="AA97" s="2" t="str">
        <f t="shared" si="29"/>
        <v/>
      </c>
      <c r="AB97" s="2" t="str">
        <f t="shared" si="30"/>
        <v/>
      </c>
      <c r="AC97" s="2" t="str">
        <f t="shared" si="31"/>
        <v/>
      </c>
    </row>
    <row r="98" spans="1:29" ht="24.95" customHeight="1" x14ac:dyDescent="0.2">
      <c r="A98" s="89"/>
      <c r="B98" s="89"/>
      <c r="C98" s="92"/>
      <c r="D98" s="14"/>
      <c r="E98" s="60"/>
      <c r="F98" s="15"/>
      <c r="G98" s="16"/>
      <c r="H98" s="17"/>
      <c r="I98" s="18"/>
      <c r="J98" s="19"/>
      <c r="K98" s="37" t="str">
        <f t="shared" si="28"/>
        <v/>
      </c>
      <c r="L98" s="21"/>
      <c r="M98" s="20"/>
      <c r="N98" s="21"/>
      <c r="O98" s="20"/>
      <c r="P98" s="21"/>
      <c r="Q98" s="20"/>
      <c r="R98" s="44"/>
      <c r="S98" s="43"/>
      <c r="AA98" s="2" t="str">
        <f t="shared" si="29"/>
        <v/>
      </c>
      <c r="AB98" s="2" t="str">
        <f t="shared" si="30"/>
        <v/>
      </c>
      <c r="AC98" s="2" t="str">
        <f t="shared" si="31"/>
        <v/>
      </c>
    </row>
    <row r="99" spans="1:29" ht="24.95" customHeight="1" x14ac:dyDescent="0.2">
      <c r="A99" s="89"/>
      <c r="B99" s="89"/>
      <c r="C99" s="92"/>
      <c r="D99" s="14"/>
      <c r="E99" s="60"/>
      <c r="F99" s="15"/>
      <c r="G99" s="16"/>
      <c r="H99" s="17"/>
      <c r="I99" s="18"/>
      <c r="J99" s="19"/>
      <c r="K99" s="37" t="str">
        <f t="shared" si="28"/>
        <v/>
      </c>
      <c r="L99" s="21"/>
      <c r="M99" s="20"/>
      <c r="N99" s="21"/>
      <c r="O99" s="20"/>
      <c r="P99" s="21"/>
      <c r="Q99" s="20"/>
      <c r="R99" s="44"/>
      <c r="S99" s="43"/>
      <c r="AA99" s="2" t="str">
        <f t="shared" si="29"/>
        <v/>
      </c>
      <c r="AB99" s="2" t="str">
        <f t="shared" si="30"/>
        <v/>
      </c>
      <c r="AC99" s="2" t="str">
        <f t="shared" si="31"/>
        <v/>
      </c>
    </row>
    <row r="100" spans="1:29" ht="24.95" customHeight="1" x14ac:dyDescent="0.2">
      <c r="A100" s="89"/>
      <c r="B100" s="89"/>
      <c r="C100" s="92"/>
      <c r="D100" s="14"/>
      <c r="E100" s="60"/>
      <c r="F100" s="15"/>
      <c r="G100" s="16"/>
      <c r="H100" s="17"/>
      <c r="I100" s="18"/>
      <c r="J100" s="19"/>
      <c r="K100" s="37" t="str">
        <f t="shared" si="28"/>
        <v/>
      </c>
      <c r="L100" s="21"/>
      <c r="M100" s="20"/>
      <c r="N100" s="21"/>
      <c r="O100" s="20"/>
      <c r="P100" s="21"/>
      <c r="Q100" s="20"/>
      <c r="R100" s="44"/>
      <c r="S100" s="43"/>
      <c r="AA100" s="2" t="str">
        <f t="shared" si="29"/>
        <v/>
      </c>
      <c r="AB100" s="2" t="str">
        <f t="shared" si="30"/>
        <v/>
      </c>
      <c r="AC100" s="2" t="str">
        <f t="shared" si="31"/>
        <v/>
      </c>
    </row>
    <row r="101" spans="1:29" ht="24.95" customHeight="1" x14ac:dyDescent="0.2">
      <c r="A101" s="89"/>
      <c r="B101" s="89"/>
      <c r="C101" s="92"/>
      <c r="D101" s="14"/>
      <c r="E101" s="60" t="s">
        <v>7</v>
      </c>
      <c r="F101" s="15"/>
      <c r="G101" s="16"/>
      <c r="H101" s="17"/>
      <c r="I101" s="18"/>
      <c r="J101" s="19"/>
      <c r="K101" s="37" t="str">
        <f t="shared" si="28"/>
        <v/>
      </c>
      <c r="L101" s="21"/>
      <c r="M101" s="20"/>
      <c r="N101" s="21"/>
      <c r="O101" s="20"/>
      <c r="P101" s="21"/>
      <c r="Q101" s="20"/>
      <c r="R101" s="44"/>
      <c r="S101" s="43"/>
      <c r="AA101" s="2" t="str">
        <f t="shared" si="29"/>
        <v/>
      </c>
      <c r="AB101" s="2" t="str">
        <f t="shared" si="30"/>
        <v/>
      </c>
      <c r="AC101" s="2" t="str">
        <f t="shared" si="31"/>
        <v/>
      </c>
    </row>
    <row r="102" spans="1:29" ht="24.95" customHeight="1" x14ac:dyDescent="0.2">
      <c r="A102" s="89"/>
      <c r="B102" s="89"/>
      <c r="C102" s="92"/>
      <c r="D102" s="48"/>
      <c r="E102" s="61"/>
      <c r="F102" s="49"/>
      <c r="G102" s="50"/>
      <c r="H102" s="51"/>
      <c r="I102" s="52"/>
      <c r="J102" s="53"/>
      <c r="K102" s="54"/>
      <c r="L102" s="55"/>
      <c r="M102" s="56"/>
      <c r="N102" s="55"/>
      <c r="O102" s="56"/>
      <c r="P102" s="55"/>
      <c r="Q102" s="56"/>
      <c r="R102" s="57"/>
      <c r="S102" s="58"/>
    </row>
    <row r="103" spans="1:29" ht="24.95" customHeight="1" x14ac:dyDescent="0.2">
      <c r="A103" s="89"/>
      <c r="B103" s="89"/>
      <c r="C103" s="92"/>
      <c r="D103" s="48"/>
      <c r="E103" s="61"/>
      <c r="F103" s="49"/>
      <c r="G103" s="50"/>
      <c r="H103" s="51"/>
      <c r="I103" s="52"/>
      <c r="J103" s="53"/>
      <c r="K103" s="54"/>
      <c r="L103" s="55"/>
      <c r="M103" s="56"/>
      <c r="N103" s="55"/>
      <c r="O103" s="56"/>
      <c r="P103" s="55"/>
      <c r="Q103" s="56"/>
      <c r="R103" s="57"/>
      <c r="S103" s="58"/>
    </row>
    <row r="104" spans="1:29" ht="24.95" customHeight="1" x14ac:dyDescent="0.2">
      <c r="A104" s="90"/>
      <c r="B104" s="90"/>
      <c r="C104" s="93"/>
      <c r="D104" s="22"/>
      <c r="E104" s="62"/>
      <c r="F104" s="23"/>
      <c r="G104" s="24"/>
      <c r="H104" s="25"/>
      <c r="I104" s="26"/>
      <c r="J104" s="27"/>
      <c r="K104" s="38" t="str">
        <f t="shared" ref="K104:K112" si="32">IF(OR(I104="",J104=""),"",AC104)</f>
        <v/>
      </c>
      <c r="L104" s="29"/>
      <c r="M104" s="28"/>
      <c r="N104" s="29"/>
      <c r="O104" s="28"/>
      <c r="P104" s="29"/>
      <c r="Q104" s="28"/>
      <c r="R104" s="45"/>
      <c r="S104" s="46"/>
      <c r="AA104" s="2" t="str">
        <f t="shared" ref="AA104:AA112" si="33">IF(I104="","",VLOOKUP(I104,SAAT1,4,FALSE))</f>
        <v/>
      </c>
      <c r="AB104" s="2" t="str">
        <f t="shared" ref="AB104:AB112" si="34">IF(J104="","",VLOOKUP(J104,SAAT2,4,FALSE))</f>
        <v/>
      </c>
      <c r="AC104" s="2" t="str">
        <f t="shared" ref="AC104:AC112" si="35">IF(OR(I104="",J104=""),"",AB104-AA104)</f>
        <v/>
      </c>
    </row>
    <row r="105" spans="1:29" ht="24.95" customHeight="1" x14ac:dyDescent="0.2">
      <c r="A105" s="88"/>
      <c r="B105" s="88"/>
      <c r="C105" s="91"/>
      <c r="D105" s="6"/>
      <c r="E105" s="59" t="s">
        <v>15</v>
      </c>
      <c r="F105" s="7"/>
      <c r="G105" s="8"/>
      <c r="H105" s="9"/>
      <c r="I105" s="10"/>
      <c r="J105" s="11"/>
      <c r="K105" s="36" t="str">
        <f t="shared" si="32"/>
        <v/>
      </c>
      <c r="L105" s="13"/>
      <c r="M105" s="12"/>
      <c r="N105" s="13"/>
      <c r="O105" s="12"/>
      <c r="P105" s="13"/>
      <c r="Q105" s="12"/>
      <c r="R105" s="40"/>
      <c r="S105" s="41"/>
      <c r="AA105" s="2" t="str">
        <f t="shared" si="33"/>
        <v/>
      </c>
      <c r="AB105" s="2" t="str">
        <f t="shared" si="34"/>
        <v/>
      </c>
      <c r="AC105" s="2" t="str">
        <f t="shared" si="35"/>
        <v/>
      </c>
    </row>
    <row r="106" spans="1:29" ht="24.95" customHeight="1" x14ac:dyDescent="0.2">
      <c r="A106" s="89"/>
      <c r="B106" s="89"/>
      <c r="C106" s="92"/>
      <c r="D106" s="14"/>
      <c r="E106" s="60" t="s">
        <v>16</v>
      </c>
      <c r="F106" s="15"/>
      <c r="G106" s="16"/>
      <c r="H106" s="17"/>
      <c r="I106" s="18"/>
      <c r="J106" s="19"/>
      <c r="K106" s="37" t="str">
        <f t="shared" si="32"/>
        <v/>
      </c>
      <c r="L106" s="21"/>
      <c r="M106" s="20"/>
      <c r="N106" s="21"/>
      <c r="O106" s="20"/>
      <c r="P106" s="21"/>
      <c r="Q106" s="20"/>
      <c r="R106" s="42"/>
      <c r="S106" s="43"/>
      <c r="AA106" s="2" t="str">
        <f t="shared" si="33"/>
        <v/>
      </c>
      <c r="AB106" s="2" t="str">
        <f t="shared" si="34"/>
        <v/>
      </c>
      <c r="AC106" s="2" t="str">
        <f t="shared" si="35"/>
        <v/>
      </c>
    </row>
    <row r="107" spans="1:29" ht="24.95" customHeight="1" x14ac:dyDescent="0.2">
      <c r="A107" s="89"/>
      <c r="B107" s="89"/>
      <c r="C107" s="92"/>
      <c r="D107" s="14"/>
      <c r="E107" s="60" t="s">
        <v>17</v>
      </c>
      <c r="F107" s="15"/>
      <c r="G107" s="16"/>
      <c r="H107" s="17"/>
      <c r="I107" s="18"/>
      <c r="J107" s="19"/>
      <c r="K107" s="37" t="str">
        <f t="shared" si="32"/>
        <v/>
      </c>
      <c r="L107" s="21"/>
      <c r="M107" s="20"/>
      <c r="N107" s="21"/>
      <c r="O107" s="20"/>
      <c r="P107" s="21"/>
      <c r="Q107" s="20"/>
      <c r="R107" s="44"/>
      <c r="S107" s="43"/>
      <c r="AA107" s="2" t="str">
        <f t="shared" si="33"/>
        <v/>
      </c>
      <c r="AB107" s="2" t="str">
        <f t="shared" si="34"/>
        <v/>
      </c>
      <c r="AC107" s="2" t="str">
        <f t="shared" si="35"/>
        <v/>
      </c>
    </row>
    <row r="108" spans="1:29" ht="24.95" customHeight="1" x14ac:dyDescent="0.2">
      <c r="A108" s="89"/>
      <c r="B108" s="89"/>
      <c r="C108" s="92"/>
      <c r="D108" s="14"/>
      <c r="E108" s="60" t="s">
        <v>40</v>
      </c>
      <c r="F108" s="15"/>
      <c r="G108" s="16"/>
      <c r="H108" s="17"/>
      <c r="I108" s="18"/>
      <c r="J108" s="19"/>
      <c r="K108" s="37" t="str">
        <f t="shared" si="32"/>
        <v/>
      </c>
      <c r="L108" s="21"/>
      <c r="M108" s="20"/>
      <c r="N108" s="21"/>
      <c r="O108" s="20"/>
      <c r="P108" s="21"/>
      <c r="Q108" s="20"/>
      <c r="R108" s="44"/>
      <c r="S108" s="43"/>
      <c r="AA108" s="2" t="str">
        <f t="shared" si="33"/>
        <v/>
      </c>
      <c r="AB108" s="2" t="str">
        <f t="shared" si="34"/>
        <v/>
      </c>
      <c r="AC108" s="2" t="str">
        <f t="shared" si="35"/>
        <v/>
      </c>
    </row>
    <row r="109" spans="1:29" ht="24.95" customHeight="1" x14ac:dyDescent="0.2">
      <c r="A109" s="89"/>
      <c r="B109" s="89"/>
      <c r="C109" s="92"/>
      <c r="D109" s="14"/>
      <c r="E109" s="60"/>
      <c r="F109" s="15"/>
      <c r="G109" s="16"/>
      <c r="H109" s="17"/>
      <c r="I109" s="18"/>
      <c r="J109" s="19"/>
      <c r="K109" s="37" t="str">
        <f t="shared" si="32"/>
        <v/>
      </c>
      <c r="L109" s="21"/>
      <c r="M109" s="20"/>
      <c r="N109" s="21"/>
      <c r="O109" s="20"/>
      <c r="P109" s="21"/>
      <c r="Q109" s="20"/>
      <c r="R109" s="44"/>
      <c r="S109" s="43"/>
      <c r="AA109" s="2" t="str">
        <f t="shared" si="33"/>
        <v/>
      </c>
      <c r="AB109" s="2" t="str">
        <f t="shared" si="34"/>
        <v/>
      </c>
      <c r="AC109" s="2" t="str">
        <f t="shared" si="35"/>
        <v/>
      </c>
    </row>
    <row r="110" spans="1:29" ht="24.95" customHeight="1" x14ac:dyDescent="0.2">
      <c r="A110" s="89"/>
      <c r="B110" s="89"/>
      <c r="C110" s="92"/>
      <c r="D110" s="14"/>
      <c r="E110" s="60"/>
      <c r="F110" s="15"/>
      <c r="G110" s="16"/>
      <c r="H110" s="17"/>
      <c r="I110" s="18"/>
      <c r="J110" s="19"/>
      <c r="K110" s="37" t="str">
        <f t="shared" si="32"/>
        <v/>
      </c>
      <c r="L110" s="21"/>
      <c r="M110" s="20"/>
      <c r="N110" s="21"/>
      <c r="O110" s="20"/>
      <c r="P110" s="21"/>
      <c r="Q110" s="20"/>
      <c r="R110" s="44"/>
      <c r="S110" s="43"/>
      <c r="AA110" s="2" t="str">
        <f t="shared" si="33"/>
        <v/>
      </c>
      <c r="AB110" s="2" t="str">
        <f t="shared" si="34"/>
        <v/>
      </c>
      <c r="AC110" s="2" t="str">
        <f t="shared" si="35"/>
        <v/>
      </c>
    </row>
    <row r="111" spans="1:29" ht="24.95" customHeight="1" x14ac:dyDescent="0.2">
      <c r="A111" s="89"/>
      <c r="B111" s="89"/>
      <c r="C111" s="92"/>
      <c r="D111" s="14"/>
      <c r="E111" s="60"/>
      <c r="F111" s="15"/>
      <c r="G111" s="16"/>
      <c r="H111" s="17"/>
      <c r="I111" s="18"/>
      <c r="J111" s="19"/>
      <c r="K111" s="37" t="str">
        <f t="shared" si="32"/>
        <v/>
      </c>
      <c r="L111" s="21"/>
      <c r="M111" s="20"/>
      <c r="N111" s="21"/>
      <c r="O111" s="20"/>
      <c r="P111" s="21"/>
      <c r="Q111" s="20"/>
      <c r="R111" s="44"/>
      <c r="S111" s="43"/>
      <c r="AA111" s="2" t="str">
        <f t="shared" si="33"/>
        <v/>
      </c>
      <c r="AB111" s="2" t="str">
        <f t="shared" si="34"/>
        <v/>
      </c>
      <c r="AC111" s="2" t="str">
        <f t="shared" si="35"/>
        <v/>
      </c>
    </row>
    <row r="112" spans="1:29" ht="24.95" customHeight="1" x14ac:dyDescent="0.2">
      <c r="A112" s="89"/>
      <c r="B112" s="89"/>
      <c r="C112" s="92"/>
      <c r="D112" s="14"/>
      <c r="E112" s="60" t="s">
        <v>7</v>
      </c>
      <c r="F112" s="15"/>
      <c r="G112" s="16"/>
      <c r="H112" s="17"/>
      <c r="I112" s="18"/>
      <c r="J112" s="19"/>
      <c r="K112" s="37" t="str">
        <f t="shared" si="32"/>
        <v/>
      </c>
      <c r="L112" s="21"/>
      <c r="M112" s="20"/>
      <c r="N112" s="21"/>
      <c r="O112" s="20"/>
      <c r="P112" s="21"/>
      <c r="Q112" s="20"/>
      <c r="R112" s="44"/>
      <c r="S112" s="43"/>
      <c r="AA112" s="2" t="str">
        <f t="shared" si="33"/>
        <v/>
      </c>
      <c r="AB112" s="2" t="str">
        <f t="shared" si="34"/>
        <v/>
      </c>
      <c r="AC112" s="2" t="str">
        <f t="shared" si="35"/>
        <v/>
      </c>
    </row>
    <row r="113" spans="1:29" ht="24.95" customHeight="1" x14ac:dyDescent="0.2">
      <c r="A113" s="89"/>
      <c r="B113" s="89"/>
      <c r="C113" s="92"/>
      <c r="D113" s="48"/>
      <c r="E113" s="61"/>
      <c r="F113" s="49"/>
      <c r="G113" s="50"/>
      <c r="H113" s="51"/>
      <c r="I113" s="52"/>
      <c r="J113" s="53"/>
      <c r="K113" s="54"/>
      <c r="L113" s="55"/>
      <c r="M113" s="56"/>
      <c r="N113" s="55"/>
      <c r="O113" s="56"/>
      <c r="P113" s="55"/>
      <c r="Q113" s="56"/>
      <c r="R113" s="57"/>
      <c r="S113" s="58"/>
    </row>
    <row r="114" spans="1:29" ht="24.95" customHeight="1" x14ac:dyDescent="0.2">
      <c r="A114" s="89"/>
      <c r="B114" s="89"/>
      <c r="C114" s="92"/>
      <c r="D114" s="48"/>
      <c r="E114" s="61"/>
      <c r="F114" s="49"/>
      <c r="G114" s="50"/>
      <c r="H114" s="51"/>
      <c r="I114" s="52"/>
      <c r="J114" s="53"/>
      <c r="K114" s="54"/>
      <c r="L114" s="55"/>
      <c r="M114" s="56"/>
      <c r="N114" s="55"/>
      <c r="O114" s="56"/>
      <c r="P114" s="55"/>
      <c r="Q114" s="56"/>
      <c r="R114" s="57"/>
      <c r="S114" s="58"/>
    </row>
    <row r="115" spans="1:29" ht="24.95" customHeight="1" x14ac:dyDescent="0.2">
      <c r="A115" s="90"/>
      <c r="B115" s="90"/>
      <c r="C115" s="93"/>
      <c r="D115" s="22"/>
      <c r="E115" s="62"/>
      <c r="F115" s="23"/>
      <c r="G115" s="24"/>
      <c r="H115" s="25"/>
      <c r="I115" s="26"/>
      <c r="J115" s="27"/>
      <c r="K115" s="38" t="str">
        <f t="shared" ref="K115:K123" si="36">IF(OR(I115="",J115=""),"",AC115)</f>
        <v/>
      </c>
      <c r="L115" s="29"/>
      <c r="M115" s="28"/>
      <c r="N115" s="29"/>
      <c r="O115" s="28"/>
      <c r="P115" s="29"/>
      <c r="Q115" s="28"/>
      <c r="R115" s="45"/>
      <c r="S115" s="46"/>
      <c r="AA115" s="2" t="str">
        <f t="shared" ref="AA115:AA123" si="37">IF(I115="","",VLOOKUP(I115,SAAT1,4,FALSE))</f>
        <v/>
      </c>
      <c r="AB115" s="2" t="str">
        <f t="shared" ref="AB115:AB123" si="38">IF(J115="","",VLOOKUP(J115,SAAT2,4,FALSE))</f>
        <v/>
      </c>
      <c r="AC115" s="2" t="str">
        <f t="shared" ref="AC115:AC123" si="39">IF(OR(I115="",J115=""),"",AB115-AA115)</f>
        <v/>
      </c>
    </row>
    <row r="116" spans="1:29" ht="24.95" customHeight="1" x14ac:dyDescent="0.2">
      <c r="A116" s="88"/>
      <c r="B116" s="88"/>
      <c r="C116" s="91"/>
      <c r="D116" s="6"/>
      <c r="E116" s="59" t="s">
        <v>15</v>
      </c>
      <c r="F116" s="7"/>
      <c r="G116" s="8"/>
      <c r="H116" s="9"/>
      <c r="I116" s="10"/>
      <c r="J116" s="11"/>
      <c r="K116" s="36" t="str">
        <f t="shared" si="36"/>
        <v/>
      </c>
      <c r="L116" s="13"/>
      <c r="M116" s="12"/>
      <c r="N116" s="13"/>
      <c r="O116" s="12"/>
      <c r="P116" s="13"/>
      <c r="Q116" s="12"/>
      <c r="R116" s="40"/>
      <c r="S116" s="41"/>
      <c r="AA116" s="2" t="str">
        <f t="shared" si="37"/>
        <v/>
      </c>
      <c r="AB116" s="2" t="str">
        <f t="shared" si="38"/>
        <v/>
      </c>
      <c r="AC116" s="2" t="str">
        <f t="shared" si="39"/>
        <v/>
      </c>
    </row>
    <row r="117" spans="1:29" ht="24.95" customHeight="1" x14ac:dyDescent="0.2">
      <c r="A117" s="89"/>
      <c r="B117" s="89"/>
      <c r="C117" s="92"/>
      <c r="D117" s="14"/>
      <c r="E117" s="60" t="s">
        <v>16</v>
      </c>
      <c r="F117" s="15"/>
      <c r="G117" s="16"/>
      <c r="H117" s="17"/>
      <c r="I117" s="18"/>
      <c r="J117" s="19"/>
      <c r="K117" s="37" t="str">
        <f t="shared" si="36"/>
        <v/>
      </c>
      <c r="L117" s="21"/>
      <c r="M117" s="20"/>
      <c r="N117" s="21"/>
      <c r="O117" s="20"/>
      <c r="P117" s="21"/>
      <c r="Q117" s="20"/>
      <c r="R117" s="42"/>
      <c r="S117" s="43"/>
      <c r="AA117" s="2" t="str">
        <f t="shared" si="37"/>
        <v/>
      </c>
      <c r="AB117" s="2" t="str">
        <f t="shared" si="38"/>
        <v/>
      </c>
      <c r="AC117" s="2" t="str">
        <f t="shared" si="39"/>
        <v/>
      </c>
    </row>
    <row r="118" spans="1:29" ht="24.95" customHeight="1" x14ac:dyDescent="0.2">
      <c r="A118" s="89"/>
      <c r="B118" s="89"/>
      <c r="C118" s="92"/>
      <c r="D118" s="14"/>
      <c r="E118" s="60" t="s">
        <v>17</v>
      </c>
      <c r="F118" s="15"/>
      <c r="G118" s="16"/>
      <c r="H118" s="17"/>
      <c r="I118" s="18"/>
      <c r="J118" s="19"/>
      <c r="K118" s="37" t="str">
        <f t="shared" si="36"/>
        <v/>
      </c>
      <c r="L118" s="21"/>
      <c r="M118" s="20"/>
      <c r="N118" s="21"/>
      <c r="O118" s="20"/>
      <c r="P118" s="21"/>
      <c r="Q118" s="20"/>
      <c r="R118" s="44"/>
      <c r="S118" s="43"/>
      <c r="AA118" s="2" t="str">
        <f t="shared" si="37"/>
        <v/>
      </c>
      <c r="AB118" s="2" t="str">
        <f t="shared" si="38"/>
        <v/>
      </c>
      <c r="AC118" s="2" t="str">
        <f t="shared" si="39"/>
        <v/>
      </c>
    </row>
    <row r="119" spans="1:29" ht="24.95" customHeight="1" x14ac:dyDescent="0.2">
      <c r="A119" s="89"/>
      <c r="B119" s="89"/>
      <c r="C119" s="92"/>
      <c r="D119" s="14"/>
      <c r="E119" s="60" t="s">
        <v>40</v>
      </c>
      <c r="F119" s="15"/>
      <c r="G119" s="16"/>
      <c r="H119" s="17"/>
      <c r="I119" s="18"/>
      <c r="J119" s="19"/>
      <c r="K119" s="37" t="str">
        <f t="shared" si="36"/>
        <v/>
      </c>
      <c r="L119" s="21"/>
      <c r="M119" s="20"/>
      <c r="N119" s="21"/>
      <c r="O119" s="20"/>
      <c r="P119" s="21"/>
      <c r="Q119" s="20"/>
      <c r="R119" s="44"/>
      <c r="S119" s="43"/>
      <c r="AA119" s="2" t="str">
        <f t="shared" si="37"/>
        <v/>
      </c>
      <c r="AB119" s="2" t="str">
        <f t="shared" si="38"/>
        <v/>
      </c>
      <c r="AC119" s="2" t="str">
        <f t="shared" si="39"/>
        <v/>
      </c>
    </row>
    <row r="120" spans="1:29" ht="24.95" customHeight="1" x14ac:dyDescent="0.2">
      <c r="A120" s="89"/>
      <c r="B120" s="89"/>
      <c r="C120" s="92"/>
      <c r="D120" s="14"/>
      <c r="E120" s="60"/>
      <c r="F120" s="15"/>
      <c r="G120" s="16"/>
      <c r="H120" s="17"/>
      <c r="I120" s="18"/>
      <c r="J120" s="19"/>
      <c r="K120" s="37" t="str">
        <f t="shared" si="36"/>
        <v/>
      </c>
      <c r="L120" s="21"/>
      <c r="M120" s="20"/>
      <c r="N120" s="21"/>
      <c r="O120" s="20"/>
      <c r="P120" s="21"/>
      <c r="Q120" s="20"/>
      <c r="R120" s="44"/>
      <c r="S120" s="43"/>
      <c r="AA120" s="2" t="str">
        <f t="shared" si="37"/>
        <v/>
      </c>
      <c r="AB120" s="2" t="str">
        <f t="shared" si="38"/>
        <v/>
      </c>
      <c r="AC120" s="2" t="str">
        <f t="shared" si="39"/>
        <v/>
      </c>
    </row>
    <row r="121" spans="1:29" ht="24.95" customHeight="1" x14ac:dyDescent="0.2">
      <c r="A121" s="89"/>
      <c r="B121" s="89"/>
      <c r="C121" s="92"/>
      <c r="D121" s="14"/>
      <c r="E121" s="60"/>
      <c r="F121" s="15"/>
      <c r="G121" s="16"/>
      <c r="H121" s="17"/>
      <c r="I121" s="18"/>
      <c r="J121" s="19"/>
      <c r="K121" s="37" t="str">
        <f t="shared" si="36"/>
        <v/>
      </c>
      <c r="L121" s="21"/>
      <c r="M121" s="20"/>
      <c r="N121" s="21"/>
      <c r="O121" s="20"/>
      <c r="P121" s="21"/>
      <c r="Q121" s="20"/>
      <c r="R121" s="44"/>
      <c r="S121" s="43"/>
      <c r="AA121" s="2" t="str">
        <f t="shared" si="37"/>
        <v/>
      </c>
      <c r="AB121" s="2" t="str">
        <f t="shared" si="38"/>
        <v/>
      </c>
      <c r="AC121" s="2" t="str">
        <f t="shared" si="39"/>
        <v/>
      </c>
    </row>
    <row r="122" spans="1:29" ht="24.95" customHeight="1" x14ac:dyDescent="0.2">
      <c r="A122" s="89"/>
      <c r="B122" s="89"/>
      <c r="C122" s="92"/>
      <c r="D122" s="14"/>
      <c r="E122" s="60"/>
      <c r="F122" s="15"/>
      <c r="G122" s="16"/>
      <c r="H122" s="17"/>
      <c r="I122" s="18"/>
      <c r="J122" s="19"/>
      <c r="K122" s="37" t="str">
        <f t="shared" si="36"/>
        <v/>
      </c>
      <c r="L122" s="21"/>
      <c r="M122" s="20"/>
      <c r="N122" s="21"/>
      <c r="O122" s="20"/>
      <c r="P122" s="21"/>
      <c r="Q122" s="20"/>
      <c r="R122" s="44"/>
      <c r="S122" s="43"/>
      <c r="AA122" s="2" t="str">
        <f t="shared" si="37"/>
        <v/>
      </c>
      <c r="AB122" s="2" t="str">
        <f t="shared" si="38"/>
        <v/>
      </c>
      <c r="AC122" s="2" t="str">
        <f t="shared" si="39"/>
        <v/>
      </c>
    </row>
    <row r="123" spans="1:29" ht="24.95" customHeight="1" x14ac:dyDescent="0.2">
      <c r="A123" s="89"/>
      <c r="B123" s="89"/>
      <c r="C123" s="92"/>
      <c r="D123" s="14"/>
      <c r="E123" s="60" t="s">
        <v>7</v>
      </c>
      <c r="F123" s="15"/>
      <c r="G123" s="16"/>
      <c r="H123" s="17"/>
      <c r="I123" s="18"/>
      <c r="J123" s="19"/>
      <c r="K123" s="37" t="str">
        <f t="shared" si="36"/>
        <v/>
      </c>
      <c r="L123" s="21"/>
      <c r="M123" s="20"/>
      <c r="N123" s="21"/>
      <c r="O123" s="20"/>
      <c r="P123" s="21"/>
      <c r="Q123" s="20"/>
      <c r="R123" s="44"/>
      <c r="S123" s="43"/>
      <c r="AA123" s="2" t="str">
        <f t="shared" si="37"/>
        <v/>
      </c>
      <c r="AB123" s="2" t="str">
        <f t="shared" si="38"/>
        <v/>
      </c>
      <c r="AC123" s="2" t="str">
        <f t="shared" si="39"/>
        <v/>
      </c>
    </row>
    <row r="124" spans="1:29" ht="24.95" customHeight="1" x14ac:dyDescent="0.2">
      <c r="A124" s="89"/>
      <c r="B124" s="89"/>
      <c r="C124" s="92"/>
      <c r="D124" s="48"/>
      <c r="E124" s="61"/>
      <c r="F124" s="49"/>
      <c r="G124" s="50"/>
      <c r="H124" s="51"/>
      <c r="I124" s="52"/>
      <c r="J124" s="53"/>
      <c r="K124" s="54"/>
      <c r="L124" s="55"/>
      <c r="M124" s="56"/>
      <c r="N124" s="55"/>
      <c r="O124" s="56"/>
      <c r="P124" s="55"/>
      <c r="Q124" s="56"/>
      <c r="R124" s="57"/>
      <c r="S124" s="58"/>
    </row>
    <row r="125" spans="1:29" ht="24.95" customHeight="1" x14ac:dyDescent="0.2">
      <c r="A125" s="89"/>
      <c r="B125" s="89"/>
      <c r="C125" s="92"/>
      <c r="D125" s="48"/>
      <c r="E125" s="61"/>
      <c r="F125" s="49"/>
      <c r="G125" s="50"/>
      <c r="H125" s="51"/>
      <c r="I125" s="52"/>
      <c r="J125" s="53"/>
      <c r="K125" s="54"/>
      <c r="L125" s="55"/>
      <c r="M125" s="56"/>
      <c r="N125" s="55"/>
      <c r="O125" s="56"/>
      <c r="P125" s="55"/>
      <c r="Q125" s="56"/>
      <c r="R125" s="57"/>
      <c r="S125" s="58"/>
    </row>
    <row r="126" spans="1:29" ht="24.95" customHeight="1" x14ac:dyDescent="0.2">
      <c r="A126" s="90"/>
      <c r="B126" s="90"/>
      <c r="C126" s="93"/>
      <c r="D126" s="22"/>
      <c r="E126" s="62"/>
      <c r="F126" s="23"/>
      <c r="G126" s="24"/>
      <c r="H126" s="25"/>
      <c r="I126" s="26"/>
      <c r="J126" s="27"/>
      <c r="K126" s="38" t="str">
        <f t="shared" ref="K126:K134" si="40">IF(OR(I126="",J126=""),"",AC126)</f>
        <v/>
      </c>
      <c r="L126" s="29"/>
      <c r="M126" s="28"/>
      <c r="N126" s="29"/>
      <c r="O126" s="28"/>
      <c r="P126" s="29"/>
      <c r="Q126" s="28"/>
      <c r="R126" s="45"/>
      <c r="S126" s="46"/>
      <c r="AA126" s="2" t="str">
        <f t="shared" ref="AA126:AA134" si="41">IF(I126="","",VLOOKUP(I126,SAAT1,4,FALSE))</f>
        <v/>
      </c>
      <c r="AB126" s="2" t="str">
        <f t="shared" ref="AB126:AB134" si="42">IF(J126="","",VLOOKUP(J126,SAAT2,4,FALSE))</f>
        <v/>
      </c>
      <c r="AC126" s="2" t="str">
        <f t="shared" ref="AC126:AC134" si="43">IF(OR(I126="",J126=""),"",AB126-AA126)</f>
        <v/>
      </c>
    </row>
    <row r="127" spans="1:29" ht="24.95" customHeight="1" x14ac:dyDescent="0.2">
      <c r="A127" s="88"/>
      <c r="B127" s="88"/>
      <c r="C127" s="91"/>
      <c r="D127" s="6"/>
      <c r="E127" s="59" t="s">
        <v>15</v>
      </c>
      <c r="F127" s="7"/>
      <c r="G127" s="8"/>
      <c r="H127" s="9"/>
      <c r="I127" s="10"/>
      <c r="J127" s="11"/>
      <c r="K127" s="36" t="str">
        <f t="shared" si="40"/>
        <v/>
      </c>
      <c r="L127" s="13"/>
      <c r="M127" s="12"/>
      <c r="N127" s="13"/>
      <c r="O127" s="12"/>
      <c r="P127" s="13"/>
      <c r="Q127" s="12"/>
      <c r="R127" s="40"/>
      <c r="S127" s="41"/>
      <c r="AA127" s="2" t="str">
        <f t="shared" si="41"/>
        <v/>
      </c>
      <c r="AB127" s="2" t="str">
        <f t="shared" si="42"/>
        <v/>
      </c>
      <c r="AC127" s="2" t="str">
        <f t="shared" si="43"/>
        <v/>
      </c>
    </row>
    <row r="128" spans="1:29" ht="24.95" customHeight="1" x14ac:dyDescent="0.2">
      <c r="A128" s="89"/>
      <c r="B128" s="89"/>
      <c r="C128" s="92"/>
      <c r="D128" s="14"/>
      <c r="E128" s="60" t="s">
        <v>16</v>
      </c>
      <c r="F128" s="15"/>
      <c r="G128" s="16"/>
      <c r="H128" s="17"/>
      <c r="I128" s="18"/>
      <c r="J128" s="19"/>
      <c r="K128" s="37" t="str">
        <f t="shared" si="40"/>
        <v/>
      </c>
      <c r="L128" s="21"/>
      <c r="M128" s="20"/>
      <c r="N128" s="21"/>
      <c r="O128" s="20"/>
      <c r="P128" s="21"/>
      <c r="Q128" s="20"/>
      <c r="R128" s="42"/>
      <c r="S128" s="43"/>
      <c r="AA128" s="2" t="str">
        <f t="shared" si="41"/>
        <v/>
      </c>
      <c r="AB128" s="2" t="str">
        <f t="shared" si="42"/>
        <v/>
      </c>
      <c r="AC128" s="2" t="str">
        <f t="shared" si="43"/>
        <v/>
      </c>
    </row>
    <row r="129" spans="1:29" ht="24.95" customHeight="1" x14ac:dyDescent="0.2">
      <c r="A129" s="89"/>
      <c r="B129" s="89"/>
      <c r="C129" s="92"/>
      <c r="D129" s="14"/>
      <c r="E129" s="60" t="s">
        <v>17</v>
      </c>
      <c r="F129" s="15"/>
      <c r="G129" s="16"/>
      <c r="H129" s="17"/>
      <c r="I129" s="18"/>
      <c r="J129" s="19"/>
      <c r="K129" s="37" t="str">
        <f t="shared" si="40"/>
        <v/>
      </c>
      <c r="L129" s="21"/>
      <c r="M129" s="20"/>
      <c r="N129" s="21"/>
      <c r="O129" s="20"/>
      <c r="P129" s="21"/>
      <c r="Q129" s="20"/>
      <c r="R129" s="44"/>
      <c r="S129" s="43"/>
      <c r="AA129" s="2" t="str">
        <f t="shared" si="41"/>
        <v/>
      </c>
      <c r="AB129" s="2" t="str">
        <f t="shared" si="42"/>
        <v/>
      </c>
      <c r="AC129" s="2" t="str">
        <f t="shared" si="43"/>
        <v/>
      </c>
    </row>
    <row r="130" spans="1:29" ht="24.95" customHeight="1" x14ac:dyDescent="0.2">
      <c r="A130" s="89"/>
      <c r="B130" s="89"/>
      <c r="C130" s="92"/>
      <c r="D130" s="14"/>
      <c r="E130" s="60" t="s">
        <v>40</v>
      </c>
      <c r="F130" s="15"/>
      <c r="G130" s="16"/>
      <c r="H130" s="17"/>
      <c r="I130" s="18"/>
      <c r="J130" s="19"/>
      <c r="K130" s="37" t="str">
        <f t="shared" si="40"/>
        <v/>
      </c>
      <c r="L130" s="21"/>
      <c r="M130" s="20"/>
      <c r="N130" s="21"/>
      <c r="O130" s="20"/>
      <c r="P130" s="21"/>
      <c r="Q130" s="20"/>
      <c r="R130" s="44"/>
      <c r="S130" s="43"/>
      <c r="AA130" s="2" t="str">
        <f t="shared" si="41"/>
        <v/>
      </c>
      <c r="AB130" s="2" t="str">
        <f t="shared" si="42"/>
        <v/>
      </c>
      <c r="AC130" s="2" t="str">
        <f t="shared" si="43"/>
        <v/>
      </c>
    </row>
    <row r="131" spans="1:29" ht="24.95" customHeight="1" x14ac:dyDescent="0.2">
      <c r="A131" s="89"/>
      <c r="B131" s="89"/>
      <c r="C131" s="92"/>
      <c r="D131" s="14"/>
      <c r="E131" s="60"/>
      <c r="F131" s="15"/>
      <c r="G131" s="16"/>
      <c r="H131" s="17"/>
      <c r="I131" s="18"/>
      <c r="J131" s="19"/>
      <c r="K131" s="37" t="str">
        <f t="shared" si="40"/>
        <v/>
      </c>
      <c r="L131" s="21"/>
      <c r="M131" s="20"/>
      <c r="N131" s="21"/>
      <c r="O131" s="20"/>
      <c r="P131" s="21"/>
      <c r="Q131" s="20"/>
      <c r="R131" s="44"/>
      <c r="S131" s="43"/>
      <c r="AA131" s="2" t="str">
        <f t="shared" si="41"/>
        <v/>
      </c>
      <c r="AB131" s="2" t="str">
        <f t="shared" si="42"/>
        <v/>
      </c>
      <c r="AC131" s="2" t="str">
        <f t="shared" si="43"/>
        <v/>
      </c>
    </row>
    <row r="132" spans="1:29" ht="24.95" customHeight="1" x14ac:dyDescent="0.2">
      <c r="A132" s="89"/>
      <c r="B132" s="89"/>
      <c r="C132" s="92"/>
      <c r="D132" s="14"/>
      <c r="E132" s="60"/>
      <c r="F132" s="15"/>
      <c r="G132" s="16"/>
      <c r="H132" s="17"/>
      <c r="I132" s="18"/>
      <c r="J132" s="19"/>
      <c r="K132" s="37" t="str">
        <f t="shared" si="40"/>
        <v/>
      </c>
      <c r="L132" s="21"/>
      <c r="M132" s="20"/>
      <c r="N132" s="21"/>
      <c r="O132" s="20"/>
      <c r="P132" s="21"/>
      <c r="Q132" s="20"/>
      <c r="R132" s="44"/>
      <c r="S132" s="43"/>
      <c r="AA132" s="2" t="str">
        <f t="shared" si="41"/>
        <v/>
      </c>
      <c r="AB132" s="2" t="str">
        <f t="shared" si="42"/>
        <v/>
      </c>
      <c r="AC132" s="2" t="str">
        <f t="shared" si="43"/>
        <v/>
      </c>
    </row>
    <row r="133" spans="1:29" ht="24.95" customHeight="1" x14ac:dyDescent="0.2">
      <c r="A133" s="89"/>
      <c r="B133" s="89"/>
      <c r="C133" s="92"/>
      <c r="D133" s="14"/>
      <c r="E133" s="60"/>
      <c r="F133" s="15"/>
      <c r="G133" s="16"/>
      <c r="H133" s="17"/>
      <c r="I133" s="18"/>
      <c r="J133" s="19"/>
      <c r="K133" s="37" t="str">
        <f t="shared" si="40"/>
        <v/>
      </c>
      <c r="L133" s="21"/>
      <c r="M133" s="20"/>
      <c r="N133" s="21"/>
      <c r="O133" s="20"/>
      <c r="P133" s="21"/>
      <c r="Q133" s="20"/>
      <c r="R133" s="44"/>
      <c r="S133" s="43"/>
      <c r="AA133" s="2" t="str">
        <f t="shared" si="41"/>
        <v/>
      </c>
      <c r="AB133" s="2" t="str">
        <f t="shared" si="42"/>
        <v/>
      </c>
      <c r="AC133" s="2" t="str">
        <f t="shared" si="43"/>
        <v/>
      </c>
    </row>
    <row r="134" spans="1:29" ht="24.95" customHeight="1" x14ac:dyDescent="0.2">
      <c r="A134" s="89"/>
      <c r="B134" s="89"/>
      <c r="C134" s="92"/>
      <c r="D134" s="14"/>
      <c r="E134" s="60" t="s">
        <v>7</v>
      </c>
      <c r="F134" s="15"/>
      <c r="G134" s="16"/>
      <c r="H134" s="17"/>
      <c r="I134" s="18"/>
      <c r="J134" s="19"/>
      <c r="K134" s="37" t="str">
        <f t="shared" si="40"/>
        <v/>
      </c>
      <c r="L134" s="21"/>
      <c r="M134" s="20"/>
      <c r="N134" s="21"/>
      <c r="O134" s="20"/>
      <c r="P134" s="21"/>
      <c r="Q134" s="20"/>
      <c r="R134" s="44"/>
      <c r="S134" s="43"/>
      <c r="AA134" s="2" t="str">
        <f t="shared" si="41"/>
        <v/>
      </c>
      <c r="AB134" s="2" t="str">
        <f t="shared" si="42"/>
        <v/>
      </c>
      <c r="AC134" s="2" t="str">
        <f t="shared" si="43"/>
        <v/>
      </c>
    </row>
    <row r="135" spans="1:29" ht="24.95" customHeight="1" x14ac:dyDescent="0.2">
      <c r="A135" s="89"/>
      <c r="B135" s="89"/>
      <c r="C135" s="92"/>
      <c r="D135" s="48"/>
      <c r="E135" s="61"/>
      <c r="F135" s="49"/>
      <c r="G135" s="50"/>
      <c r="H135" s="51"/>
      <c r="I135" s="52"/>
      <c r="J135" s="53"/>
      <c r="K135" s="54"/>
      <c r="L135" s="55"/>
      <c r="M135" s="56"/>
      <c r="N135" s="55"/>
      <c r="O135" s="56"/>
      <c r="P135" s="55"/>
      <c r="Q135" s="56"/>
      <c r="R135" s="57"/>
      <c r="S135" s="58"/>
    </row>
    <row r="136" spans="1:29" ht="24.95" customHeight="1" x14ac:dyDescent="0.2">
      <c r="A136" s="89"/>
      <c r="B136" s="89"/>
      <c r="C136" s="92"/>
      <c r="D136" s="48"/>
      <c r="E136" s="61"/>
      <c r="F136" s="49"/>
      <c r="G136" s="50"/>
      <c r="H136" s="51"/>
      <c r="I136" s="52"/>
      <c r="J136" s="53"/>
      <c r="K136" s="54"/>
      <c r="L136" s="55"/>
      <c r="M136" s="56"/>
      <c r="N136" s="55"/>
      <c r="O136" s="56"/>
      <c r="P136" s="55"/>
      <c r="Q136" s="56"/>
      <c r="R136" s="57"/>
      <c r="S136" s="58"/>
    </row>
    <row r="137" spans="1:29" ht="24.95" customHeight="1" x14ac:dyDescent="0.2">
      <c r="A137" s="90"/>
      <c r="B137" s="90"/>
      <c r="C137" s="93"/>
      <c r="D137" s="22"/>
      <c r="E137" s="62"/>
      <c r="F137" s="23"/>
      <c r="G137" s="24"/>
      <c r="H137" s="25"/>
      <c r="I137" s="26"/>
      <c r="J137" s="27"/>
      <c r="K137" s="38" t="str">
        <f t="shared" ref="K137:K145" si="44">IF(OR(I137="",J137=""),"",AC137)</f>
        <v/>
      </c>
      <c r="L137" s="29"/>
      <c r="M137" s="28"/>
      <c r="N137" s="29"/>
      <c r="O137" s="28"/>
      <c r="P137" s="29"/>
      <c r="Q137" s="28"/>
      <c r="R137" s="45"/>
      <c r="S137" s="46"/>
      <c r="AA137" s="2" t="str">
        <f t="shared" ref="AA137:AA145" si="45">IF(I137="","",VLOOKUP(I137,SAAT1,4,FALSE))</f>
        <v/>
      </c>
      <c r="AB137" s="2" t="str">
        <f t="shared" ref="AB137:AB145" si="46">IF(J137="","",VLOOKUP(J137,SAAT2,4,FALSE))</f>
        <v/>
      </c>
      <c r="AC137" s="2" t="str">
        <f t="shared" ref="AC137:AC145" si="47">IF(OR(I137="",J137=""),"",AB137-AA137)</f>
        <v/>
      </c>
    </row>
    <row r="138" spans="1:29" ht="24.95" customHeight="1" x14ac:dyDescent="0.2">
      <c r="A138" s="88"/>
      <c r="B138" s="88"/>
      <c r="C138" s="91"/>
      <c r="D138" s="6"/>
      <c r="E138" s="59" t="s">
        <v>15</v>
      </c>
      <c r="F138" s="7"/>
      <c r="G138" s="8"/>
      <c r="H138" s="9"/>
      <c r="I138" s="10"/>
      <c r="J138" s="11"/>
      <c r="K138" s="36" t="str">
        <f t="shared" si="44"/>
        <v/>
      </c>
      <c r="L138" s="13"/>
      <c r="M138" s="12"/>
      <c r="N138" s="13"/>
      <c r="O138" s="12"/>
      <c r="P138" s="13"/>
      <c r="Q138" s="12"/>
      <c r="R138" s="40"/>
      <c r="S138" s="41"/>
      <c r="AA138" s="2" t="str">
        <f t="shared" si="45"/>
        <v/>
      </c>
      <c r="AB138" s="2" t="str">
        <f t="shared" si="46"/>
        <v/>
      </c>
      <c r="AC138" s="2" t="str">
        <f t="shared" si="47"/>
        <v/>
      </c>
    </row>
    <row r="139" spans="1:29" ht="24.95" customHeight="1" x14ac:dyDescent="0.2">
      <c r="A139" s="89"/>
      <c r="B139" s="89"/>
      <c r="C139" s="92"/>
      <c r="D139" s="14"/>
      <c r="E139" s="60" t="s">
        <v>16</v>
      </c>
      <c r="F139" s="15"/>
      <c r="G139" s="16"/>
      <c r="H139" s="17"/>
      <c r="I139" s="18"/>
      <c r="J139" s="19"/>
      <c r="K139" s="37" t="str">
        <f t="shared" si="44"/>
        <v/>
      </c>
      <c r="L139" s="21"/>
      <c r="M139" s="20"/>
      <c r="N139" s="21"/>
      <c r="O139" s="20"/>
      <c r="P139" s="21"/>
      <c r="Q139" s="20"/>
      <c r="R139" s="42"/>
      <c r="S139" s="43"/>
      <c r="AA139" s="2" t="str">
        <f t="shared" si="45"/>
        <v/>
      </c>
      <c r="AB139" s="2" t="str">
        <f t="shared" si="46"/>
        <v/>
      </c>
      <c r="AC139" s="2" t="str">
        <f t="shared" si="47"/>
        <v/>
      </c>
    </row>
    <row r="140" spans="1:29" ht="24.95" customHeight="1" x14ac:dyDescent="0.2">
      <c r="A140" s="89"/>
      <c r="B140" s="89"/>
      <c r="C140" s="92"/>
      <c r="D140" s="14"/>
      <c r="E140" s="60" t="s">
        <v>17</v>
      </c>
      <c r="F140" s="15"/>
      <c r="G140" s="16"/>
      <c r="H140" s="17"/>
      <c r="I140" s="18"/>
      <c r="J140" s="19"/>
      <c r="K140" s="37" t="str">
        <f t="shared" si="44"/>
        <v/>
      </c>
      <c r="L140" s="21"/>
      <c r="M140" s="20"/>
      <c r="N140" s="21"/>
      <c r="O140" s="20"/>
      <c r="P140" s="21"/>
      <c r="Q140" s="20"/>
      <c r="R140" s="44"/>
      <c r="S140" s="43"/>
      <c r="AA140" s="2" t="str">
        <f t="shared" si="45"/>
        <v/>
      </c>
      <c r="AB140" s="2" t="str">
        <f t="shared" si="46"/>
        <v/>
      </c>
      <c r="AC140" s="2" t="str">
        <f t="shared" si="47"/>
        <v/>
      </c>
    </row>
    <row r="141" spans="1:29" ht="24.95" customHeight="1" x14ac:dyDescent="0.2">
      <c r="A141" s="89"/>
      <c r="B141" s="89"/>
      <c r="C141" s="92"/>
      <c r="D141" s="14"/>
      <c r="E141" s="60" t="s">
        <v>40</v>
      </c>
      <c r="F141" s="15"/>
      <c r="G141" s="16"/>
      <c r="H141" s="17"/>
      <c r="I141" s="18"/>
      <c r="J141" s="19"/>
      <c r="K141" s="37" t="str">
        <f t="shared" si="44"/>
        <v/>
      </c>
      <c r="L141" s="21"/>
      <c r="M141" s="20"/>
      <c r="N141" s="21"/>
      <c r="O141" s="20"/>
      <c r="P141" s="21"/>
      <c r="Q141" s="20"/>
      <c r="R141" s="44"/>
      <c r="S141" s="43"/>
      <c r="AA141" s="2" t="str">
        <f t="shared" si="45"/>
        <v/>
      </c>
      <c r="AB141" s="2" t="str">
        <f t="shared" si="46"/>
        <v/>
      </c>
      <c r="AC141" s="2" t="str">
        <f t="shared" si="47"/>
        <v/>
      </c>
    </row>
    <row r="142" spans="1:29" ht="24.95" customHeight="1" x14ac:dyDescent="0.2">
      <c r="A142" s="89"/>
      <c r="B142" s="89"/>
      <c r="C142" s="92"/>
      <c r="D142" s="14"/>
      <c r="E142" s="60"/>
      <c r="F142" s="15"/>
      <c r="G142" s="16"/>
      <c r="H142" s="17"/>
      <c r="I142" s="18"/>
      <c r="J142" s="19"/>
      <c r="K142" s="37" t="str">
        <f t="shared" si="44"/>
        <v/>
      </c>
      <c r="L142" s="21"/>
      <c r="M142" s="20"/>
      <c r="N142" s="21"/>
      <c r="O142" s="20"/>
      <c r="P142" s="21"/>
      <c r="Q142" s="20"/>
      <c r="R142" s="44"/>
      <c r="S142" s="43"/>
      <c r="AA142" s="2" t="str">
        <f t="shared" si="45"/>
        <v/>
      </c>
      <c r="AB142" s="2" t="str">
        <f t="shared" si="46"/>
        <v/>
      </c>
      <c r="AC142" s="2" t="str">
        <f t="shared" si="47"/>
        <v/>
      </c>
    </row>
    <row r="143" spans="1:29" ht="24.95" customHeight="1" x14ac:dyDescent="0.2">
      <c r="A143" s="89"/>
      <c r="B143" s="89"/>
      <c r="C143" s="92"/>
      <c r="D143" s="14"/>
      <c r="E143" s="60"/>
      <c r="F143" s="15"/>
      <c r="G143" s="16"/>
      <c r="H143" s="17"/>
      <c r="I143" s="18"/>
      <c r="J143" s="19"/>
      <c r="K143" s="37" t="str">
        <f t="shared" si="44"/>
        <v/>
      </c>
      <c r="L143" s="21"/>
      <c r="M143" s="20"/>
      <c r="N143" s="21"/>
      <c r="O143" s="20"/>
      <c r="P143" s="21"/>
      <c r="Q143" s="20"/>
      <c r="R143" s="44"/>
      <c r="S143" s="43"/>
      <c r="AA143" s="2" t="str">
        <f t="shared" si="45"/>
        <v/>
      </c>
      <c r="AB143" s="2" t="str">
        <f t="shared" si="46"/>
        <v/>
      </c>
      <c r="AC143" s="2" t="str">
        <f t="shared" si="47"/>
        <v/>
      </c>
    </row>
    <row r="144" spans="1:29" ht="24.95" customHeight="1" x14ac:dyDescent="0.2">
      <c r="A144" s="89"/>
      <c r="B144" s="89"/>
      <c r="C144" s="92"/>
      <c r="D144" s="14"/>
      <c r="E144" s="60"/>
      <c r="F144" s="15"/>
      <c r="G144" s="16"/>
      <c r="H144" s="17"/>
      <c r="I144" s="18"/>
      <c r="J144" s="19"/>
      <c r="K144" s="37" t="str">
        <f t="shared" si="44"/>
        <v/>
      </c>
      <c r="L144" s="21"/>
      <c r="M144" s="20"/>
      <c r="N144" s="21"/>
      <c r="O144" s="20"/>
      <c r="P144" s="21"/>
      <c r="Q144" s="20"/>
      <c r="R144" s="44"/>
      <c r="S144" s="43"/>
      <c r="AA144" s="2" t="str">
        <f t="shared" si="45"/>
        <v/>
      </c>
      <c r="AB144" s="2" t="str">
        <f t="shared" si="46"/>
        <v/>
      </c>
      <c r="AC144" s="2" t="str">
        <f t="shared" si="47"/>
        <v/>
      </c>
    </row>
    <row r="145" spans="1:29" ht="24.95" customHeight="1" x14ac:dyDescent="0.2">
      <c r="A145" s="89"/>
      <c r="B145" s="89"/>
      <c r="C145" s="92"/>
      <c r="D145" s="14"/>
      <c r="E145" s="60" t="s">
        <v>7</v>
      </c>
      <c r="F145" s="15"/>
      <c r="G145" s="16"/>
      <c r="H145" s="17"/>
      <c r="I145" s="18"/>
      <c r="J145" s="19"/>
      <c r="K145" s="37" t="str">
        <f t="shared" si="44"/>
        <v/>
      </c>
      <c r="L145" s="21"/>
      <c r="M145" s="20"/>
      <c r="N145" s="21"/>
      <c r="O145" s="20"/>
      <c r="P145" s="21"/>
      <c r="Q145" s="20"/>
      <c r="R145" s="44"/>
      <c r="S145" s="43"/>
      <c r="AA145" s="2" t="str">
        <f t="shared" si="45"/>
        <v/>
      </c>
      <c r="AB145" s="2" t="str">
        <f t="shared" si="46"/>
        <v/>
      </c>
      <c r="AC145" s="2" t="str">
        <f t="shared" si="47"/>
        <v/>
      </c>
    </row>
    <row r="146" spans="1:29" ht="24.95" customHeight="1" x14ac:dyDescent="0.2">
      <c r="A146" s="89"/>
      <c r="B146" s="89"/>
      <c r="C146" s="92"/>
      <c r="D146" s="48"/>
      <c r="E146" s="61"/>
      <c r="F146" s="49"/>
      <c r="G146" s="50"/>
      <c r="H146" s="51"/>
      <c r="I146" s="52"/>
      <c r="J146" s="53"/>
      <c r="K146" s="54"/>
      <c r="L146" s="55"/>
      <c r="M146" s="56"/>
      <c r="N146" s="55"/>
      <c r="O146" s="56"/>
      <c r="P146" s="55"/>
      <c r="Q146" s="56"/>
      <c r="R146" s="57"/>
      <c r="S146" s="58"/>
    </row>
    <row r="147" spans="1:29" ht="24.95" customHeight="1" x14ac:dyDescent="0.2">
      <c r="A147" s="89"/>
      <c r="B147" s="89"/>
      <c r="C147" s="92"/>
      <c r="D147" s="48"/>
      <c r="E147" s="61"/>
      <c r="F147" s="49"/>
      <c r="G147" s="50"/>
      <c r="H147" s="51"/>
      <c r="I147" s="52"/>
      <c r="J147" s="53"/>
      <c r="K147" s="54"/>
      <c r="L147" s="55"/>
      <c r="M147" s="56"/>
      <c r="N147" s="55"/>
      <c r="O147" s="56"/>
      <c r="P147" s="55"/>
      <c r="Q147" s="56"/>
      <c r="R147" s="57"/>
      <c r="S147" s="58"/>
    </row>
    <row r="148" spans="1:29" ht="24.95" customHeight="1" x14ac:dyDescent="0.2">
      <c r="A148" s="90"/>
      <c r="B148" s="90"/>
      <c r="C148" s="93"/>
      <c r="D148" s="22"/>
      <c r="E148" s="62"/>
      <c r="F148" s="23"/>
      <c r="G148" s="24"/>
      <c r="H148" s="25"/>
      <c r="I148" s="26"/>
      <c r="J148" s="27"/>
      <c r="K148" s="38" t="str">
        <f t="shared" ref="K148:K156" si="48">IF(OR(I148="",J148=""),"",AC148)</f>
        <v/>
      </c>
      <c r="L148" s="29"/>
      <c r="M148" s="28"/>
      <c r="N148" s="29"/>
      <c r="O148" s="28"/>
      <c r="P148" s="29"/>
      <c r="Q148" s="28"/>
      <c r="R148" s="45"/>
      <c r="S148" s="46"/>
      <c r="AA148" s="2" t="str">
        <f t="shared" ref="AA148:AA156" si="49">IF(I148="","",VLOOKUP(I148,SAAT1,4,FALSE))</f>
        <v/>
      </c>
      <c r="AB148" s="2" t="str">
        <f t="shared" ref="AB148:AB156" si="50">IF(J148="","",VLOOKUP(J148,SAAT2,4,FALSE))</f>
        <v/>
      </c>
      <c r="AC148" s="2" t="str">
        <f t="shared" ref="AC148:AC156" si="51">IF(OR(I148="",J148=""),"",AB148-AA148)</f>
        <v/>
      </c>
    </row>
    <row r="149" spans="1:29" ht="24.95" customHeight="1" x14ac:dyDescent="0.2">
      <c r="A149" s="88"/>
      <c r="B149" s="88"/>
      <c r="C149" s="91"/>
      <c r="D149" s="6"/>
      <c r="E149" s="59" t="s">
        <v>15</v>
      </c>
      <c r="F149" s="7"/>
      <c r="G149" s="8"/>
      <c r="H149" s="9"/>
      <c r="I149" s="10"/>
      <c r="J149" s="11"/>
      <c r="K149" s="36" t="str">
        <f t="shared" si="48"/>
        <v/>
      </c>
      <c r="L149" s="13"/>
      <c r="M149" s="12"/>
      <c r="N149" s="13"/>
      <c r="O149" s="12"/>
      <c r="P149" s="13"/>
      <c r="Q149" s="12"/>
      <c r="R149" s="40"/>
      <c r="S149" s="41"/>
      <c r="AA149" s="2" t="str">
        <f t="shared" si="49"/>
        <v/>
      </c>
      <c r="AB149" s="2" t="str">
        <f t="shared" si="50"/>
        <v/>
      </c>
      <c r="AC149" s="2" t="str">
        <f t="shared" si="51"/>
        <v/>
      </c>
    </row>
    <row r="150" spans="1:29" ht="24.95" customHeight="1" x14ac:dyDescent="0.2">
      <c r="A150" s="89"/>
      <c r="B150" s="89"/>
      <c r="C150" s="92"/>
      <c r="D150" s="14"/>
      <c r="E150" s="60" t="s">
        <v>16</v>
      </c>
      <c r="F150" s="15"/>
      <c r="G150" s="16"/>
      <c r="H150" s="17"/>
      <c r="I150" s="18"/>
      <c r="J150" s="19"/>
      <c r="K150" s="37" t="str">
        <f t="shared" si="48"/>
        <v/>
      </c>
      <c r="L150" s="21"/>
      <c r="M150" s="20"/>
      <c r="N150" s="21"/>
      <c r="O150" s="20"/>
      <c r="P150" s="21"/>
      <c r="Q150" s="20"/>
      <c r="R150" s="42"/>
      <c r="S150" s="43"/>
      <c r="AA150" s="2" t="str">
        <f t="shared" si="49"/>
        <v/>
      </c>
      <c r="AB150" s="2" t="str">
        <f t="shared" si="50"/>
        <v/>
      </c>
      <c r="AC150" s="2" t="str">
        <f t="shared" si="51"/>
        <v/>
      </c>
    </row>
    <row r="151" spans="1:29" ht="24.95" customHeight="1" x14ac:dyDescent="0.2">
      <c r="A151" s="89"/>
      <c r="B151" s="89"/>
      <c r="C151" s="92"/>
      <c r="D151" s="14"/>
      <c r="E151" s="60" t="s">
        <v>17</v>
      </c>
      <c r="F151" s="15"/>
      <c r="G151" s="16"/>
      <c r="H151" s="17"/>
      <c r="I151" s="18"/>
      <c r="J151" s="19"/>
      <c r="K151" s="37" t="str">
        <f t="shared" si="48"/>
        <v/>
      </c>
      <c r="L151" s="21"/>
      <c r="M151" s="20"/>
      <c r="N151" s="21"/>
      <c r="O151" s="20"/>
      <c r="P151" s="21"/>
      <c r="Q151" s="20"/>
      <c r="R151" s="44"/>
      <c r="S151" s="43"/>
      <c r="AA151" s="2" t="str">
        <f t="shared" si="49"/>
        <v/>
      </c>
      <c r="AB151" s="2" t="str">
        <f t="shared" si="50"/>
        <v/>
      </c>
      <c r="AC151" s="2" t="str">
        <f t="shared" si="51"/>
        <v/>
      </c>
    </row>
    <row r="152" spans="1:29" ht="24.95" customHeight="1" x14ac:dyDescent="0.2">
      <c r="A152" s="89"/>
      <c r="B152" s="89"/>
      <c r="C152" s="92"/>
      <c r="D152" s="14"/>
      <c r="E152" s="60" t="s">
        <v>40</v>
      </c>
      <c r="F152" s="15"/>
      <c r="G152" s="16"/>
      <c r="H152" s="17"/>
      <c r="I152" s="18"/>
      <c r="J152" s="19"/>
      <c r="K152" s="37" t="str">
        <f t="shared" si="48"/>
        <v/>
      </c>
      <c r="L152" s="21"/>
      <c r="M152" s="20"/>
      <c r="N152" s="21"/>
      <c r="O152" s="20"/>
      <c r="P152" s="21"/>
      <c r="Q152" s="20"/>
      <c r="R152" s="44"/>
      <c r="S152" s="43"/>
      <c r="AA152" s="2" t="str">
        <f t="shared" si="49"/>
        <v/>
      </c>
      <c r="AB152" s="2" t="str">
        <f t="shared" si="50"/>
        <v/>
      </c>
      <c r="AC152" s="2" t="str">
        <f t="shared" si="51"/>
        <v/>
      </c>
    </row>
    <row r="153" spans="1:29" ht="24.95" customHeight="1" x14ac:dyDescent="0.2">
      <c r="A153" s="89"/>
      <c r="B153" s="89"/>
      <c r="C153" s="92"/>
      <c r="D153" s="14"/>
      <c r="E153" s="60"/>
      <c r="F153" s="15"/>
      <c r="G153" s="16"/>
      <c r="H153" s="17"/>
      <c r="I153" s="18"/>
      <c r="J153" s="19"/>
      <c r="K153" s="37" t="str">
        <f t="shared" si="48"/>
        <v/>
      </c>
      <c r="L153" s="21"/>
      <c r="M153" s="20"/>
      <c r="N153" s="21"/>
      <c r="O153" s="20"/>
      <c r="P153" s="21"/>
      <c r="Q153" s="20"/>
      <c r="R153" s="44"/>
      <c r="S153" s="43"/>
      <c r="AA153" s="2" t="str">
        <f t="shared" si="49"/>
        <v/>
      </c>
      <c r="AB153" s="2" t="str">
        <f t="shared" si="50"/>
        <v/>
      </c>
      <c r="AC153" s="2" t="str">
        <f t="shared" si="51"/>
        <v/>
      </c>
    </row>
    <row r="154" spans="1:29" ht="24.95" customHeight="1" x14ac:dyDescent="0.2">
      <c r="A154" s="89"/>
      <c r="B154" s="89"/>
      <c r="C154" s="92"/>
      <c r="D154" s="14"/>
      <c r="E154" s="60"/>
      <c r="F154" s="15"/>
      <c r="G154" s="16"/>
      <c r="H154" s="17"/>
      <c r="I154" s="18"/>
      <c r="J154" s="19"/>
      <c r="K154" s="37" t="str">
        <f t="shared" si="48"/>
        <v/>
      </c>
      <c r="L154" s="21"/>
      <c r="M154" s="20"/>
      <c r="N154" s="21"/>
      <c r="O154" s="20"/>
      <c r="P154" s="21"/>
      <c r="Q154" s="20"/>
      <c r="R154" s="44"/>
      <c r="S154" s="43"/>
      <c r="AA154" s="2" t="str">
        <f t="shared" si="49"/>
        <v/>
      </c>
      <c r="AB154" s="2" t="str">
        <f t="shared" si="50"/>
        <v/>
      </c>
      <c r="AC154" s="2" t="str">
        <f t="shared" si="51"/>
        <v/>
      </c>
    </row>
    <row r="155" spans="1:29" ht="24.95" customHeight="1" x14ac:dyDescent="0.2">
      <c r="A155" s="89"/>
      <c r="B155" s="89"/>
      <c r="C155" s="92"/>
      <c r="D155" s="14"/>
      <c r="E155" s="60"/>
      <c r="F155" s="15"/>
      <c r="G155" s="16"/>
      <c r="H155" s="17"/>
      <c r="I155" s="18"/>
      <c r="J155" s="19"/>
      <c r="K155" s="37" t="str">
        <f t="shared" si="48"/>
        <v/>
      </c>
      <c r="L155" s="21"/>
      <c r="M155" s="20"/>
      <c r="N155" s="21"/>
      <c r="O155" s="20"/>
      <c r="P155" s="21"/>
      <c r="Q155" s="20"/>
      <c r="R155" s="44"/>
      <c r="S155" s="43"/>
      <c r="AA155" s="2" t="str">
        <f t="shared" si="49"/>
        <v/>
      </c>
      <c r="AB155" s="2" t="str">
        <f t="shared" si="50"/>
        <v/>
      </c>
      <c r="AC155" s="2" t="str">
        <f t="shared" si="51"/>
        <v/>
      </c>
    </row>
    <row r="156" spans="1:29" ht="24.95" customHeight="1" x14ac:dyDescent="0.2">
      <c r="A156" s="89"/>
      <c r="B156" s="89"/>
      <c r="C156" s="92"/>
      <c r="D156" s="14"/>
      <c r="E156" s="60" t="s">
        <v>7</v>
      </c>
      <c r="F156" s="15"/>
      <c r="G156" s="16"/>
      <c r="H156" s="17"/>
      <c r="I156" s="18"/>
      <c r="J156" s="19"/>
      <c r="K156" s="37" t="str">
        <f t="shared" si="48"/>
        <v/>
      </c>
      <c r="L156" s="21"/>
      <c r="M156" s="20"/>
      <c r="N156" s="21"/>
      <c r="O156" s="20"/>
      <c r="P156" s="21"/>
      <c r="Q156" s="20"/>
      <c r="R156" s="44"/>
      <c r="S156" s="43"/>
      <c r="AA156" s="2" t="str">
        <f t="shared" si="49"/>
        <v/>
      </c>
      <c r="AB156" s="2" t="str">
        <f t="shared" si="50"/>
        <v/>
      </c>
      <c r="AC156" s="2" t="str">
        <f t="shared" si="51"/>
        <v/>
      </c>
    </row>
    <row r="157" spans="1:29" ht="24.95" customHeight="1" x14ac:dyDescent="0.2">
      <c r="A157" s="89"/>
      <c r="B157" s="89"/>
      <c r="C157" s="92"/>
      <c r="D157" s="48"/>
      <c r="E157" s="61"/>
      <c r="F157" s="49"/>
      <c r="G157" s="50"/>
      <c r="H157" s="51"/>
      <c r="I157" s="52"/>
      <c r="J157" s="53"/>
      <c r="K157" s="54"/>
      <c r="L157" s="55"/>
      <c r="M157" s="56"/>
      <c r="N157" s="55"/>
      <c r="O157" s="56"/>
      <c r="P157" s="55"/>
      <c r="Q157" s="56"/>
      <c r="R157" s="57"/>
      <c r="S157" s="58"/>
    </row>
    <row r="158" spans="1:29" ht="24.95" customHeight="1" x14ac:dyDescent="0.2">
      <c r="A158" s="89"/>
      <c r="B158" s="89"/>
      <c r="C158" s="92"/>
      <c r="D158" s="48"/>
      <c r="E158" s="61"/>
      <c r="F158" s="49"/>
      <c r="G158" s="50"/>
      <c r="H158" s="51"/>
      <c r="I158" s="52"/>
      <c r="J158" s="53"/>
      <c r="K158" s="54"/>
      <c r="L158" s="55"/>
      <c r="M158" s="56"/>
      <c r="N158" s="55"/>
      <c r="O158" s="56"/>
      <c r="P158" s="55"/>
      <c r="Q158" s="56"/>
      <c r="R158" s="57"/>
      <c r="S158" s="58"/>
    </row>
    <row r="159" spans="1:29" ht="24.95" customHeight="1" x14ac:dyDescent="0.2">
      <c r="A159" s="90"/>
      <c r="B159" s="90"/>
      <c r="C159" s="93"/>
      <c r="D159" s="22"/>
      <c r="E159" s="62"/>
      <c r="F159" s="23"/>
      <c r="G159" s="24"/>
      <c r="H159" s="25"/>
      <c r="I159" s="26"/>
      <c r="J159" s="27"/>
      <c r="K159" s="38" t="str">
        <f t="shared" ref="K159:K167" si="52">IF(OR(I159="",J159=""),"",AC159)</f>
        <v/>
      </c>
      <c r="L159" s="29"/>
      <c r="M159" s="28"/>
      <c r="N159" s="29"/>
      <c r="O159" s="28"/>
      <c r="P159" s="29"/>
      <c r="Q159" s="28"/>
      <c r="R159" s="45"/>
      <c r="S159" s="46"/>
      <c r="AA159" s="2" t="str">
        <f t="shared" ref="AA159:AA167" si="53">IF(I159="","",VLOOKUP(I159,SAAT1,4,FALSE))</f>
        <v/>
      </c>
      <c r="AB159" s="2" t="str">
        <f t="shared" ref="AB159:AB167" si="54">IF(J159="","",VLOOKUP(J159,SAAT2,4,FALSE))</f>
        <v/>
      </c>
      <c r="AC159" s="2" t="str">
        <f t="shared" ref="AC159:AC167" si="55">IF(OR(I159="",J159=""),"",AB159-AA159)</f>
        <v/>
      </c>
    </row>
    <row r="160" spans="1:29" ht="24.95" customHeight="1" x14ac:dyDescent="0.2">
      <c r="A160" s="88"/>
      <c r="B160" s="88"/>
      <c r="C160" s="91"/>
      <c r="D160" s="6"/>
      <c r="E160" s="59" t="s">
        <v>15</v>
      </c>
      <c r="F160" s="7"/>
      <c r="G160" s="8"/>
      <c r="H160" s="9"/>
      <c r="I160" s="10"/>
      <c r="J160" s="11"/>
      <c r="K160" s="36" t="str">
        <f t="shared" si="52"/>
        <v/>
      </c>
      <c r="L160" s="13"/>
      <c r="M160" s="12"/>
      <c r="N160" s="13"/>
      <c r="O160" s="12"/>
      <c r="P160" s="13"/>
      <c r="Q160" s="12"/>
      <c r="R160" s="40"/>
      <c r="S160" s="41"/>
      <c r="AA160" s="2" t="str">
        <f t="shared" si="53"/>
        <v/>
      </c>
      <c r="AB160" s="2" t="str">
        <f t="shared" si="54"/>
        <v/>
      </c>
      <c r="AC160" s="2" t="str">
        <f t="shared" si="55"/>
        <v/>
      </c>
    </row>
    <row r="161" spans="1:29" ht="24.95" customHeight="1" x14ac:dyDescent="0.2">
      <c r="A161" s="89"/>
      <c r="B161" s="89"/>
      <c r="C161" s="92"/>
      <c r="D161" s="14"/>
      <c r="E161" s="60" t="s">
        <v>16</v>
      </c>
      <c r="F161" s="15"/>
      <c r="G161" s="16"/>
      <c r="H161" s="17"/>
      <c r="I161" s="18"/>
      <c r="J161" s="19"/>
      <c r="K161" s="37" t="str">
        <f t="shared" si="52"/>
        <v/>
      </c>
      <c r="L161" s="21"/>
      <c r="M161" s="20"/>
      <c r="N161" s="21"/>
      <c r="O161" s="20"/>
      <c r="P161" s="21"/>
      <c r="Q161" s="20"/>
      <c r="R161" s="42"/>
      <c r="S161" s="43"/>
      <c r="AA161" s="2" t="str">
        <f t="shared" si="53"/>
        <v/>
      </c>
      <c r="AB161" s="2" t="str">
        <f t="shared" si="54"/>
        <v/>
      </c>
      <c r="AC161" s="2" t="str">
        <f t="shared" si="55"/>
        <v/>
      </c>
    </row>
    <row r="162" spans="1:29" ht="24.95" customHeight="1" x14ac:dyDescent="0.2">
      <c r="A162" s="89"/>
      <c r="B162" s="89"/>
      <c r="C162" s="92"/>
      <c r="D162" s="14"/>
      <c r="E162" s="60" t="s">
        <v>17</v>
      </c>
      <c r="F162" s="15"/>
      <c r="G162" s="16"/>
      <c r="H162" s="17"/>
      <c r="I162" s="18"/>
      <c r="J162" s="19"/>
      <c r="K162" s="37" t="str">
        <f t="shared" si="52"/>
        <v/>
      </c>
      <c r="L162" s="21"/>
      <c r="M162" s="20"/>
      <c r="N162" s="21"/>
      <c r="O162" s="20"/>
      <c r="P162" s="21"/>
      <c r="Q162" s="20"/>
      <c r="R162" s="44"/>
      <c r="S162" s="43"/>
      <c r="AA162" s="2" t="str">
        <f t="shared" si="53"/>
        <v/>
      </c>
      <c r="AB162" s="2" t="str">
        <f t="shared" si="54"/>
        <v/>
      </c>
      <c r="AC162" s="2" t="str">
        <f t="shared" si="55"/>
        <v/>
      </c>
    </row>
    <row r="163" spans="1:29" ht="24.95" customHeight="1" x14ac:dyDescent="0.2">
      <c r="A163" s="89"/>
      <c r="B163" s="89"/>
      <c r="C163" s="92"/>
      <c r="D163" s="14"/>
      <c r="E163" s="60" t="s">
        <v>40</v>
      </c>
      <c r="F163" s="15"/>
      <c r="G163" s="16"/>
      <c r="H163" s="17"/>
      <c r="I163" s="18"/>
      <c r="J163" s="19"/>
      <c r="K163" s="37" t="str">
        <f t="shared" si="52"/>
        <v/>
      </c>
      <c r="L163" s="21"/>
      <c r="M163" s="20"/>
      <c r="N163" s="21"/>
      <c r="O163" s="20"/>
      <c r="P163" s="21"/>
      <c r="Q163" s="20"/>
      <c r="R163" s="44"/>
      <c r="S163" s="43"/>
      <c r="AA163" s="2" t="str">
        <f t="shared" si="53"/>
        <v/>
      </c>
      <c r="AB163" s="2" t="str">
        <f t="shared" si="54"/>
        <v/>
      </c>
      <c r="AC163" s="2" t="str">
        <f t="shared" si="55"/>
        <v/>
      </c>
    </row>
    <row r="164" spans="1:29" ht="24.95" customHeight="1" x14ac:dyDescent="0.2">
      <c r="A164" s="89"/>
      <c r="B164" s="89"/>
      <c r="C164" s="92"/>
      <c r="D164" s="14"/>
      <c r="E164" s="60"/>
      <c r="F164" s="15"/>
      <c r="G164" s="16"/>
      <c r="H164" s="17"/>
      <c r="I164" s="18"/>
      <c r="J164" s="19"/>
      <c r="K164" s="37" t="str">
        <f t="shared" si="52"/>
        <v/>
      </c>
      <c r="L164" s="21"/>
      <c r="M164" s="20"/>
      <c r="N164" s="21"/>
      <c r="O164" s="20"/>
      <c r="P164" s="21"/>
      <c r="Q164" s="20"/>
      <c r="R164" s="44"/>
      <c r="S164" s="43"/>
      <c r="AA164" s="2" t="str">
        <f t="shared" si="53"/>
        <v/>
      </c>
      <c r="AB164" s="2" t="str">
        <f t="shared" si="54"/>
        <v/>
      </c>
      <c r="AC164" s="2" t="str">
        <f t="shared" si="55"/>
        <v/>
      </c>
    </row>
    <row r="165" spans="1:29" ht="24.95" customHeight="1" x14ac:dyDescent="0.2">
      <c r="A165" s="89"/>
      <c r="B165" s="89"/>
      <c r="C165" s="92"/>
      <c r="D165" s="14"/>
      <c r="E165" s="60"/>
      <c r="F165" s="15"/>
      <c r="G165" s="16"/>
      <c r="H165" s="17"/>
      <c r="I165" s="18"/>
      <c r="J165" s="19"/>
      <c r="K165" s="37" t="str">
        <f t="shared" si="52"/>
        <v/>
      </c>
      <c r="L165" s="21"/>
      <c r="M165" s="20"/>
      <c r="N165" s="21"/>
      <c r="O165" s="20"/>
      <c r="P165" s="21"/>
      <c r="Q165" s="20"/>
      <c r="R165" s="44"/>
      <c r="S165" s="43"/>
      <c r="AA165" s="2" t="str">
        <f t="shared" si="53"/>
        <v/>
      </c>
      <c r="AB165" s="2" t="str">
        <f t="shared" si="54"/>
        <v/>
      </c>
      <c r="AC165" s="2" t="str">
        <f t="shared" si="55"/>
        <v/>
      </c>
    </row>
    <row r="166" spans="1:29" ht="24.95" customHeight="1" x14ac:dyDescent="0.2">
      <c r="A166" s="89"/>
      <c r="B166" s="89"/>
      <c r="C166" s="92"/>
      <c r="D166" s="14"/>
      <c r="E166" s="60"/>
      <c r="F166" s="15"/>
      <c r="G166" s="16"/>
      <c r="H166" s="17"/>
      <c r="I166" s="18"/>
      <c r="J166" s="19"/>
      <c r="K166" s="37" t="str">
        <f t="shared" si="52"/>
        <v/>
      </c>
      <c r="L166" s="21"/>
      <c r="M166" s="20"/>
      <c r="N166" s="21"/>
      <c r="O166" s="20"/>
      <c r="P166" s="21"/>
      <c r="Q166" s="20"/>
      <c r="R166" s="44"/>
      <c r="S166" s="43"/>
      <c r="AA166" s="2" t="str">
        <f t="shared" si="53"/>
        <v/>
      </c>
      <c r="AB166" s="2" t="str">
        <f t="shared" si="54"/>
        <v/>
      </c>
      <c r="AC166" s="2" t="str">
        <f t="shared" si="55"/>
        <v/>
      </c>
    </row>
    <row r="167" spans="1:29" ht="24.95" customHeight="1" x14ac:dyDescent="0.2">
      <c r="A167" s="89"/>
      <c r="B167" s="89"/>
      <c r="C167" s="92"/>
      <c r="D167" s="14"/>
      <c r="E167" s="60" t="s">
        <v>7</v>
      </c>
      <c r="F167" s="15"/>
      <c r="G167" s="16"/>
      <c r="H167" s="17"/>
      <c r="I167" s="18"/>
      <c r="J167" s="19"/>
      <c r="K167" s="37" t="str">
        <f t="shared" si="52"/>
        <v/>
      </c>
      <c r="L167" s="21"/>
      <c r="M167" s="20"/>
      <c r="N167" s="21"/>
      <c r="O167" s="20"/>
      <c r="P167" s="21"/>
      <c r="Q167" s="20"/>
      <c r="R167" s="44"/>
      <c r="S167" s="43"/>
      <c r="AA167" s="2" t="str">
        <f t="shared" si="53"/>
        <v/>
      </c>
      <c r="AB167" s="2" t="str">
        <f t="shared" si="54"/>
        <v/>
      </c>
      <c r="AC167" s="2" t="str">
        <f t="shared" si="55"/>
        <v/>
      </c>
    </row>
    <row r="168" spans="1:29" ht="24.95" customHeight="1" x14ac:dyDescent="0.2">
      <c r="A168" s="89"/>
      <c r="B168" s="89"/>
      <c r="C168" s="92"/>
      <c r="D168" s="48"/>
      <c r="E168" s="61"/>
      <c r="F168" s="49"/>
      <c r="G168" s="50"/>
      <c r="H168" s="51"/>
      <c r="I168" s="52"/>
      <c r="J168" s="53"/>
      <c r="K168" s="54"/>
      <c r="L168" s="55"/>
      <c r="M168" s="56"/>
      <c r="N168" s="55"/>
      <c r="O168" s="56"/>
      <c r="P168" s="55"/>
      <c r="Q168" s="56"/>
      <c r="R168" s="57"/>
      <c r="S168" s="58"/>
    </row>
    <row r="169" spans="1:29" ht="24.95" customHeight="1" x14ac:dyDescent="0.2">
      <c r="A169" s="89"/>
      <c r="B169" s="89"/>
      <c r="C169" s="92"/>
      <c r="D169" s="48"/>
      <c r="E169" s="61"/>
      <c r="F169" s="49"/>
      <c r="G169" s="50"/>
      <c r="H169" s="51"/>
      <c r="I169" s="52"/>
      <c r="J169" s="53"/>
      <c r="K169" s="54"/>
      <c r="L169" s="55"/>
      <c r="M169" s="56"/>
      <c r="N169" s="55"/>
      <c r="O169" s="56"/>
      <c r="P169" s="55"/>
      <c r="Q169" s="56"/>
      <c r="R169" s="57"/>
      <c r="S169" s="58"/>
    </row>
    <row r="170" spans="1:29" ht="24.95" customHeight="1" x14ac:dyDescent="0.2">
      <c r="A170" s="90"/>
      <c r="B170" s="90"/>
      <c r="C170" s="93"/>
      <c r="D170" s="22"/>
      <c r="E170" s="62"/>
      <c r="F170" s="23"/>
      <c r="G170" s="24"/>
      <c r="H170" s="25"/>
      <c r="I170" s="26"/>
      <c r="J170" s="27"/>
      <c r="K170" s="38" t="str">
        <f t="shared" ref="K170:K178" si="56">IF(OR(I170="",J170=""),"",AC170)</f>
        <v/>
      </c>
      <c r="L170" s="29"/>
      <c r="M170" s="28"/>
      <c r="N170" s="29"/>
      <c r="O170" s="28"/>
      <c r="P170" s="29"/>
      <c r="Q170" s="28"/>
      <c r="R170" s="45"/>
      <c r="S170" s="46"/>
      <c r="AA170" s="2" t="str">
        <f t="shared" ref="AA170:AA178" si="57">IF(I170="","",VLOOKUP(I170,SAAT1,4,FALSE))</f>
        <v/>
      </c>
      <c r="AB170" s="2" t="str">
        <f t="shared" ref="AB170:AB178" si="58">IF(J170="","",VLOOKUP(J170,SAAT2,4,FALSE))</f>
        <v/>
      </c>
      <c r="AC170" s="2" t="str">
        <f t="shared" ref="AC170:AC178" si="59">IF(OR(I170="",J170=""),"",AB170-AA170)</f>
        <v/>
      </c>
    </row>
    <row r="171" spans="1:29" ht="24.95" customHeight="1" x14ac:dyDescent="0.2">
      <c r="A171" s="88"/>
      <c r="B171" s="88"/>
      <c r="C171" s="91"/>
      <c r="D171" s="6"/>
      <c r="E171" s="59" t="s">
        <v>15</v>
      </c>
      <c r="F171" s="7"/>
      <c r="G171" s="8"/>
      <c r="H171" s="9"/>
      <c r="I171" s="10"/>
      <c r="J171" s="11"/>
      <c r="K171" s="36" t="str">
        <f t="shared" si="56"/>
        <v/>
      </c>
      <c r="L171" s="13"/>
      <c r="M171" s="12"/>
      <c r="N171" s="13"/>
      <c r="O171" s="12"/>
      <c r="P171" s="13"/>
      <c r="Q171" s="12"/>
      <c r="R171" s="40"/>
      <c r="S171" s="41"/>
      <c r="AA171" s="2" t="str">
        <f t="shared" si="57"/>
        <v/>
      </c>
      <c r="AB171" s="2" t="str">
        <f t="shared" si="58"/>
        <v/>
      </c>
      <c r="AC171" s="2" t="str">
        <f t="shared" si="59"/>
        <v/>
      </c>
    </row>
    <row r="172" spans="1:29" ht="24.95" customHeight="1" x14ac:dyDescent="0.2">
      <c r="A172" s="89"/>
      <c r="B172" s="89"/>
      <c r="C172" s="92"/>
      <c r="D172" s="14"/>
      <c r="E172" s="60" t="s">
        <v>16</v>
      </c>
      <c r="F172" s="15"/>
      <c r="G172" s="16"/>
      <c r="H172" s="17"/>
      <c r="I172" s="18"/>
      <c r="J172" s="19"/>
      <c r="K172" s="37" t="str">
        <f t="shared" si="56"/>
        <v/>
      </c>
      <c r="L172" s="21"/>
      <c r="M172" s="20"/>
      <c r="N172" s="21"/>
      <c r="O172" s="20"/>
      <c r="P172" s="21"/>
      <c r="Q172" s="20"/>
      <c r="R172" s="42"/>
      <c r="S172" s="43"/>
      <c r="AA172" s="2" t="str">
        <f t="shared" si="57"/>
        <v/>
      </c>
      <c r="AB172" s="2" t="str">
        <f t="shared" si="58"/>
        <v/>
      </c>
      <c r="AC172" s="2" t="str">
        <f t="shared" si="59"/>
        <v/>
      </c>
    </row>
    <row r="173" spans="1:29" ht="24.95" customHeight="1" x14ac:dyDescent="0.2">
      <c r="A173" s="89"/>
      <c r="B173" s="89"/>
      <c r="C173" s="92"/>
      <c r="D173" s="14"/>
      <c r="E173" s="60" t="s">
        <v>17</v>
      </c>
      <c r="F173" s="15"/>
      <c r="G173" s="16"/>
      <c r="H173" s="17"/>
      <c r="I173" s="18"/>
      <c r="J173" s="19"/>
      <c r="K173" s="37" t="str">
        <f t="shared" si="56"/>
        <v/>
      </c>
      <c r="L173" s="21"/>
      <c r="M173" s="20"/>
      <c r="N173" s="21"/>
      <c r="O173" s="20"/>
      <c r="P173" s="21"/>
      <c r="Q173" s="20"/>
      <c r="R173" s="44"/>
      <c r="S173" s="43"/>
      <c r="AA173" s="2" t="str">
        <f t="shared" si="57"/>
        <v/>
      </c>
      <c r="AB173" s="2" t="str">
        <f t="shared" si="58"/>
        <v/>
      </c>
      <c r="AC173" s="2" t="str">
        <f t="shared" si="59"/>
        <v/>
      </c>
    </row>
    <row r="174" spans="1:29" ht="24.95" customHeight="1" x14ac:dyDescent="0.2">
      <c r="A174" s="89"/>
      <c r="B174" s="89"/>
      <c r="C174" s="92"/>
      <c r="D174" s="14"/>
      <c r="E174" s="60" t="s">
        <v>40</v>
      </c>
      <c r="F174" s="15"/>
      <c r="G174" s="16"/>
      <c r="H174" s="17"/>
      <c r="I174" s="18"/>
      <c r="J174" s="19"/>
      <c r="K174" s="37" t="str">
        <f t="shared" si="56"/>
        <v/>
      </c>
      <c r="L174" s="21"/>
      <c r="M174" s="20"/>
      <c r="N174" s="21"/>
      <c r="O174" s="20"/>
      <c r="P174" s="21"/>
      <c r="Q174" s="20"/>
      <c r="R174" s="44"/>
      <c r="S174" s="43"/>
      <c r="AA174" s="2" t="str">
        <f t="shared" si="57"/>
        <v/>
      </c>
      <c r="AB174" s="2" t="str">
        <f t="shared" si="58"/>
        <v/>
      </c>
      <c r="AC174" s="2" t="str">
        <f t="shared" si="59"/>
        <v/>
      </c>
    </row>
    <row r="175" spans="1:29" ht="24.95" customHeight="1" x14ac:dyDescent="0.2">
      <c r="A175" s="89"/>
      <c r="B175" s="89"/>
      <c r="C175" s="92"/>
      <c r="D175" s="14"/>
      <c r="E175" s="60"/>
      <c r="F175" s="15"/>
      <c r="G175" s="16"/>
      <c r="H175" s="17"/>
      <c r="I175" s="18"/>
      <c r="J175" s="19"/>
      <c r="K175" s="37" t="str">
        <f t="shared" si="56"/>
        <v/>
      </c>
      <c r="L175" s="21"/>
      <c r="M175" s="20"/>
      <c r="N175" s="21"/>
      <c r="O175" s="20"/>
      <c r="P175" s="21"/>
      <c r="Q175" s="20"/>
      <c r="R175" s="44"/>
      <c r="S175" s="43"/>
      <c r="AA175" s="2" t="str">
        <f t="shared" si="57"/>
        <v/>
      </c>
      <c r="AB175" s="2" t="str">
        <f t="shared" si="58"/>
        <v/>
      </c>
      <c r="AC175" s="2" t="str">
        <f t="shared" si="59"/>
        <v/>
      </c>
    </row>
    <row r="176" spans="1:29" ht="24.95" customHeight="1" x14ac:dyDescent="0.2">
      <c r="A176" s="89"/>
      <c r="B176" s="89"/>
      <c r="C176" s="92"/>
      <c r="D176" s="14"/>
      <c r="E176" s="60"/>
      <c r="F176" s="15"/>
      <c r="G176" s="16"/>
      <c r="H176" s="17"/>
      <c r="I176" s="18"/>
      <c r="J176" s="19"/>
      <c r="K176" s="37" t="str">
        <f t="shared" si="56"/>
        <v/>
      </c>
      <c r="L176" s="21"/>
      <c r="M176" s="20"/>
      <c r="N176" s="21"/>
      <c r="O176" s="20"/>
      <c r="P176" s="21"/>
      <c r="Q176" s="20"/>
      <c r="R176" s="44"/>
      <c r="S176" s="43"/>
      <c r="AA176" s="2" t="str">
        <f t="shared" si="57"/>
        <v/>
      </c>
      <c r="AB176" s="2" t="str">
        <f t="shared" si="58"/>
        <v/>
      </c>
      <c r="AC176" s="2" t="str">
        <f t="shared" si="59"/>
        <v/>
      </c>
    </row>
    <row r="177" spans="1:29" ht="24.95" customHeight="1" x14ac:dyDescent="0.2">
      <c r="A177" s="89"/>
      <c r="B177" s="89"/>
      <c r="C177" s="92"/>
      <c r="D177" s="14"/>
      <c r="E177" s="60"/>
      <c r="F177" s="15"/>
      <c r="G177" s="16"/>
      <c r="H177" s="17"/>
      <c r="I177" s="18"/>
      <c r="J177" s="19"/>
      <c r="K177" s="37" t="str">
        <f t="shared" si="56"/>
        <v/>
      </c>
      <c r="L177" s="21"/>
      <c r="M177" s="20"/>
      <c r="N177" s="21"/>
      <c r="O177" s="20"/>
      <c r="P177" s="21"/>
      <c r="Q177" s="20"/>
      <c r="R177" s="44"/>
      <c r="S177" s="43"/>
      <c r="AA177" s="2" t="str">
        <f t="shared" si="57"/>
        <v/>
      </c>
      <c r="AB177" s="2" t="str">
        <f t="shared" si="58"/>
        <v/>
      </c>
      <c r="AC177" s="2" t="str">
        <f t="shared" si="59"/>
        <v/>
      </c>
    </row>
    <row r="178" spans="1:29" ht="24.95" customHeight="1" x14ac:dyDescent="0.2">
      <c r="A178" s="89"/>
      <c r="B178" s="89"/>
      <c r="C178" s="92"/>
      <c r="D178" s="14"/>
      <c r="E178" s="60" t="s">
        <v>7</v>
      </c>
      <c r="F178" s="15"/>
      <c r="G178" s="16"/>
      <c r="H178" s="17"/>
      <c r="I178" s="18"/>
      <c r="J178" s="19"/>
      <c r="K178" s="37" t="str">
        <f t="shared" si="56"/>
        <v/>
      </c>
      <c r="L178" s="21"/>
      <c r="M178" s="20"/>
      <c r="N178" s="21"/>
      <c r="O178" s="20"/>
      <c r="P178" s="21"/>
      <c r="Q178" s="20"/>
      <c r="R178" s="44"/>
      <c r="S178" s="43"/>
      <c r="AA178" s="2" t="str">
        <f t="shared" si="57"/>
        <v/>
      </c>
      <c r="AB178" s="2" t="str">
        <f t="shared" si="58"/>
        <v/>
      </c>
      <c r="AC178" s="2" t="str">
        <f t="shared" si="59"/>
        <v/>
      </c>
    </row>
    <row r="179" spans="1:29" ht="24.95" customHeight="1" x14ac:dyDescent="0.2">
      <c r="A179" s="89"/>
      <c r="B179" s="89"/>
      <c r="C179" s="92"/>
      <c r="D179" s="48"/>
      <c r="E179" s="61"/>
      <c r="F179" s="49"/>
      <c r="G179" s="50"/>
      <c r="H179" s="51"/>
      <c r="I179" s="52"/>
      <c r="J179" s="53"/>
      <c r="K179" s="54"/>
      <c r="L179" s="55"/>
      <c r="M179" s="56"/>
      <c r="N179" s="55"/>
      <c r="O179" s="56"/>
      <c r="P179" s="55"/>
      <c r="Q179" s="56"/>
      <c r="R179" s="57"/>
      <c r="S179" s="58"/>
    </row>
    <row r="180" spans="1:29" ht="24.95" customHeight="1" x14ac:dyDescent="0.2">
      <c r="A180" s="89"/>
      <c r="B180" s="89"/>
      <c r="C180" s="92"/>
      <c r="D180" s="48"/>
      <c r="E180" s="61"/>
      <c r="F180" s="49"/>
      <c r="G180" s="50"/>
      <c r="H180" s="51"/>
      <c r="I180" s="52"/>
      <c r="J180" s="53"/>
      <c r="K180" s="54"/>
      <c r="L180" s="55"/>
      <c r="M180" s="56"/>
      <c r="N180" s="55"/>
      <c r="O180" s="56"/>
      <c r="P180" s="55"/>
      <c r="Q180" s="56"/>
      <c r="R180" s="57"/>
      <c r="S180" s="58"/>
    </row>
    <row r="181" spans="1:29" ht="24.95" customHeight="1" x14ac:dyDescent="0.2">
      <c r="A181" s="90"/>
      <c r="B181" s="90"/>
      <c r="C181" s="93"/>
      <c r="D181" s="22"/>
      <c r="E181" s="62"/>
      <c r="F181" s="23"/>
      <c r="G181" s="24"/>
      <c r="H181" s="25"/>
      <c r="I181" s="26"/>
      <c r="J181" s="27"/>
      <c r="K181" s="38" t="str">
        <f t="shared" ref="K181:K189" si="60">IF(OR(I181="",J181=""),"",AC181)</f>
        <v/>
      </c>
      <c r="L181" s="29"/>
      <c r="M181" s="28"/>
      <c r="N181" s="29"/>
      <c r="O181" s="28"/>
      <c r="P181" s="29"/>
      <c r="Q181" s="28"/>
      <c r="R181" s="45"/>
      <c r="S181" s="46"/>
      <c r="AA181" s="2" t="str">
        <f t="shared" ref="AA181:AA189" si="61">IF(I181="","",VLOOKUP(I181,SAAT1,4,FALSE))</f>
        <v/>
      </c>
      <c r="AB181" s="2" t="str">
        <f t="shared" ref="AB181:AB189" si="62">IF(J181="","",VLOOKUP(J181,SAAT2,4,FALSE))</f>
        <v/>
      </c>
      <c r="AC181" s="2" t="str">
        <f t="shared" ref="AC181:AC189" si="63">IF(OR(I181="",J181=""),"",AB181-AA181)</f>
        <v/>
      </c>
    </row>
    <row r="182" spans="1:29" ht="24.95" customHeight="1" x14ac:dyDescent="0.2">
      <c r="A182" s="88"/>
      <c r="B182" s="88"/>
      <c r="C182" s="91"/>
      <c r="D182" s="6"/>
      <c r="E182" s="59" t="s">
        <v>15</v>
      </c>
      <c r="F182" s="7"/>
      <c r="G182" s="8"/>
      <c r="H182" s="9"/>
      <c r="I182" s="10"/>
      <c r="J182" s="11"/>
      <c r="K182" s="36" t="str">
        <f t="shared" si="60"/>
        <v/>
      </c>
      <c r="L182" s="13"/>
      <c r="M182" s="12"/>
      <c r="N182" s="13"/>
      <c r="O182" s="12"/>
      <c r="P182" s="13"/>
      <c r="Q182" s="12"/>
      <c r="R182" s="40"/>
      <c r="S182" s="41"/>
      <c r="AA182" s="2" t="str">
        <f t="shared" si="61"/>
        <v/>
      </c>
      <c r="AB182" s="2" t="str">
        <f t="shared" si="62"/>
        <v/>
      </c>
      <c r="AC182" s="2" t="str">
        <f t="shared" si="63"/>
        <v/>
      </c>
    </row>
    <row r="183" spans="1:29" ht="24.95" customHeight="1" x14ac:dyDescent="0.2">
      <c r="A183" s="89"/>
      <c r="B183" s="89"/>
      <c r="C183" s="92"/>
      <c r="D183" s="14"/>
      <c r="E183" s="60" t="s">
        <v>16</v>
      </c>
      <c r="F183" s="15"/>
      <c r="G183" s="16"/>
      <c r="H183" s="17"/>
      <c r="I183" s="18"/>
      <c r="J183" s="19"/>
      <c r="K183" s="37" t="str">
        <f t="shared" si="60"/>
        <v/>
      </c>
      <c r="L183" s="21"/>
      <c r="M183" s="20"/>
      <c r="N183" s="21"/>
      <c r="O183" s="20"/>
      <c r="P183" s="21"/>
      <c r="Q183" s="20"/>
      <c r="R183" s="42"/>
      <c r="S183" s="43"/>
      <c r="AA183" s="2" t="str">
        <f t="shared" si="61"/>
        <v/>
      </c>
      <c r="AB183" s="2" t="str">
        <f t="shared" si="62"/>
        <v/>
      </c>
      <c r="AC183" s="2" t="str">
        <f t="shared" si="63"/>
        <v/>
      </c>
    </row>
    <row r="184" spans="1:29" ht="24.95" customHeight="1" x14ac:dyDescent="0.2">
      <c r="A184" s="89"/>
      <c r="B184" s="89"/>
      <c r="C184" s="92"/>
      <c r="D184" s="14"/>
      <c r="E184" s="60" t="s">
        <v>17</v>
      </c>
      <c r="F184" s="15"/>
      <c r="G184" s="16"/>
      <c r="H184" s="17"/>
      <c r="I184" s="18"/>
      <c r="J184" s="19"/>
      <c r="K184" s="37" t="str">
        <f t="shared" si="60"/>
        <v/>
      </c>
      <c r="L184" s="21"/>
      <c r="M184" s="20"/>
      <c r="N184" s="21"/>
      <c r="O184" s="20"/>
      <c r="P184" s="21"/>
      <c r="Q184" s="20"/>
      <c r="R184" s="44"/>
      <c r="S184" s="43"/>
      <c r="AA184" s="2" t="str">
        <f t="shared" si="61"/>
        <v/>
      </c>
      <c r="AB184" s="2" t="str">
        <f t="shared" si="62"/>
        <v/>
      </c>
      <c r="AC184" s="2" t="str">
        <f t="shared" si="63"/>
        <v/>
      </c>
    </row>
    <row r="185" spans="1:29" ht="24.95" customHeight="1" x14ac:dyDescent="0.2">
      <c r="A185" s="89"/>
      <c r="B185" s="89"/>
      <c r="C185" s="92"/>
      <c r="D185" s="14"/>
      <c r="E185" s="60" t="s">
        <v>40</v>
      </c>
      <c r="F185" s="15"/>
      <c r="G185" s="16"/>
      <c r="H185" s="17"/>
      <c r="I185" s="18"/>
      <c r="J185" s="19"/>
      <c r="K185" s="37" t="str">
        <f t="shared" si="60"/>
        <v/>
      </c>
      <c r="L185" s="21"/>
      <c r="M185" s="20"/>
      <c r="N185" s="21"/>
      <c r="O185" s="20"/>
      <c r="P185" s="21"/>
      <c r="Q185" s="20"/>
      <c r="R185" s="44"/>
      <c r="S185" s="43"/>
      <c r="AA185" s="2" t="str">
        <f t="shared" si="61"/>
        <v/>
      </c>
      <c r="AB185" s="2" t="str">
        <f t="shared" si="62"/>
        <v/>
      </c>
      <c r="AC185" s="2" t="str">
        <f t="shared" si="63"/>
        <v/>
      </c>
    </row>
    <row r="186" spans="1:29" ht="24.95" customHeight="1" x14ac:dyDescent="0.2">
      <c r="A186" s="89"/>
      <c r="B186" s="89"/>
      <c r="C186" s="92"/>
      <c r="D186" s="14"/>
      <c r="E186" s="60"/>
      <c r="F186" s="15"/>
      <c r="G186" s="16"/>
      <c r="H186" s="17"/>
      <c r="I186" s="18"/>
      <c r="J186" s="19"/>
      <c r="K186" s="37" t="str">
        <f t="shared" si="60"/>
        <v/>
      </c>
      <c r="L186" s="21"/>
      <c r="M186" s="20"/>
      <c r="N186" s="21"/>
      <c r="O186" s="20"/>
      <c r="P186" s="21"/>
      <c r="Q186" s="20"/>
      <c r="R186" s="44"/>
      <c r="S186" s="43"/>
      <c r="AA186" s="2" t="str">
        <f t="shared" si="61"/>
        <v/>
      </c>
      <c r="AB186" s="2" t="str">
        <f t="shared" si="62"/>
        <v/>
      </c>
      <c r="AC186" s="2" t="str">
        <f t="shared" si="63"/>
        <v/>
      </c>
    </row>
    <row r="187" spans="1:29" ht="24.95" customHeight="1" x14ac:dyDescent="0.2">
      <c r="A187" s="89"/>
      <c r="B187" s="89"/>
      <c r="C187" s="92"/>
      <c r="D187" s="14"/>
      <c r="E187" s="60"/>
      <c r="F187" s="15"/>
      <c r="G187" s="16"/>
      <c r="H187" s="17"/>
      <c r="I187" s="18"/>
      <c r="J187" s="19"/>
      <c r="K187" s="37" t="str">
        <f t="shared" si="60"/>
        <v/>
      </c>
      <c r="L187" s="21"/>
      <c r="M187" s="20"/>
      <c r="N187" s="21"/>
      <c r="O187" s="20"/>
      <c r="P187" s="21"/>
      <c r="Q187" s="20"/>
      <c r="R187" s="44"/>
      <c r="S187" s="43"/>
      <c r="AA187" s="2" t="str">
        <f t="shared" si="61"/>
        <v/>
      </c>
      <c r="AB187" s="2" t="str">
        <f t="shared" si="62"/>
        <v/>
      </c>
      <c r="AC187" s="2" t="str">
        <f t="shared" si="63"/>
        <v/>
      </c>
    </row>
    <row r="188" spans="1:29" ht="24.95" customHeight="1" x14ac:dyDescent="0.2">
      <c r="A188" s="89"/>
      <c r="B188" s="89"/>
      <c r="C188" s="92"/>
      <c r="D188" s="14"/>
      <c r="E188" s="60"/>
      <c r="F188" s="15"/>
      <c r="G188" s="16"/>
      <c r="H188" s="17"/>
      <c r="I188" s="18"/>
      <c r="J188" s="19"/>
      <c r="K188" s="37" t="str">
        <f t="shared" si="60"/>
        <v/>
      </c>
      <c r="L188" s="21"/>
      <c r="M188" s="20"/>
      <c r="N188" s="21"/>
      <c r="O188" s="20"/>
      <c r="P188" s="21"/>
      <c r="Q188" s="20"/>
      <c r="R188" s="44"/>
      <c r="S188" s="43"/>
      <c r="AA188" s="2" t="str">
        <f t="shared" si="61"/>
        <v/>
      </c>
      <c r="AB188" s="2" t="str">
        <f t="shared" si="62"/>
        <v/>
      </c>
      <c r="AC188" s="2" t="str">
        <f t="shared" si="63"/>
        <v/>
      </c>
    </row>
    <row r="189" spans="1:29" ht="24.95" customHeight="1" x14ac:dyDescent="0.2">
      <c r="A189" s="89"/>
      <c r="B189" s="89"/>
      <c r="C189" s="92"/>
      <c r="D189" s="14"/>
      <c r="E189" s="60" t="s">
        <v>7</v>
      </c>
      <c r="F189" s="15"/>
      <c r="G189" s="16"/>
      <c r="H189" s="17"/>
      <c r="I189" s="18"/>
      <c r="J189" s="19"/>
      <c r="K189" s="37" t="str">
        <f t="shared" si="60"/>
        <v/>
      </c>
      <c r="L189" s="21"/>
      <c r="M189" s="20"/>
      <c r="N189" s="21"/>
      <c r="O189" s="20"/>
      <c r="P189" s="21"/>
      <c r="Q189" s="20"/>
      <c r="R189" s="44"/>
      <c r="S189" s="43"/>
      <c r="AA189" s="2" t="str">
        <f t="shared" si="61"/>
        <v/>
      </c>
      <c r="AB189" s="2" t="str">
        <f t="shared" si="62"/>
        <v/>
      </c>
      <c r="AC189" s="2" t="str">
        <f t="shared" si="63"/>
        <v/>
      </c>
    </row>
    <row r="190" spans="1:29" ht="24.95" customHeight="1" x14ac:dyDescent="0.2">
      <c r="A190" s="89"/>
      <c r="B190" s="89"/>
      <c r="C190" s="92"/>
      <c r="D190" s="48"/>
      <c r="E190" s="61"/>
      <c r="F190" s="49"/>
      <c r="G190" s="50"/>
      <c r="H190" s="51"/>
      <c r="I190" s="52"/>
      <c r="J190" s="53"/>
      <c r="K190" s="54"/>
      <c r="L190" s="55"/>
      <c r="M190" s="56"/>
      <c r="N190" s="55"/>
      <c r="O190" s="56"/>
      <c r="P190" s="55"/>
      <c r="Q190" s="56"/>
      <c r="R190" s="57"/>
      <c r="S190" s="58"/>
    </row>
    <row r="191" spans="1:29" ht="24.95" customHeight="1" x14ac:dyDescent="0.2">
      <c r="A191" s="89"/>
      <c r="B191" s="89"/>
      <c r="C191" s="92"/>
      <c r="D191" s="48"/>
      <c r="E191" s="61"/>
      <c r="F191" s="49"/>
      <c r="G191" s="50"/>
      <c r="H191" s="51"/>
      <c r="I191" s="52"/>
      <c r="J191" s="53"/>
      <c r="K191" s="54"/>
      <c r="L191" s="55"/>
      <c r="M191" s="56"/>
      <c r="N191" s="55"/>
      <c r="O191" s="56"/>
      <c r="P191" s="55"/>
      <c r="Q191" s="56"/>
      <c r="R191" s="57"/>
      <c r="S191" s="58"/>
    </row>
    <row r="192" spans="1:29" ht="24.95" customHeight="1" x14ac:dyDescent="0.2">
      <c r="A192" s="90"/>
      <c r="B192" s="90"/>
      <c r="C192" s="93"/>
      <c r="D192" s="22"/>
      <c r="E192" s="62"/>
      <c r="F192" s="23"/>
      <c r="G192" s="24"/>
      <c r="H192" s="25"/>
      <c r="I192" s="26"/>
      <c r="J192" s="27"/>
      <c r="K192" s="38" t="str">
        <f t="shared" ref="K192:K200" si="64">IF(OR(I192="",J192=""),"",AC192)</f>
        <v/>
      </c>
      <c r="L192" s="29"/>
      <c r="M192" s="28"/>
      <c r="N192" s="29"/>
      <c r="O192" s="28"/>
      <c r="P192" s="29"/>
      <c r="Q192" s="28"/>
      <c r="R192" s="45"/>
      <c r="S192" s="46"/>
      <c r="AA192" s="2" t="str">
        <f t="shared" ref="AA192:AA200" si="65">IF(I192="","",VLOOKUP(I192,SAAT1,4,FALSE))</f>
        <v/>
      </c>
      <c r="AB192" s="2" t="str">
        <f t="shared" ref="AB192:AB200" si="66">IF(J192="","",VLOOKUP(J192,SAAT2,4,FALSE))</f>
        <v/>
      </c>
      <c r="AC192" s="2" t="str">
        <f t="shared" ref="AC192:AC200" si="67">IF(OR(I192="",J192=""),"",AB192-AA192)</f>
        <v/>
      </c>
    </row>
    <row r="193" spans="1:29" ht="24.95" customHeight="1" x14ac:dyDescent="0.2">
      <c r="A193" s="88"/>
      <c r="B193" s="88"/>
      <c r="C193" s="91"/>
      <c r="D193" s="6"/>
      <c r="E193" s="59" t="s">
        <v>15</v>
      </c>
      <c r="F193" s="7"/>
      <c r="G193" s="8"/>
      <c r="H193" s="9"/>
      <c r="I193" s="10"/>
      <c r="J193" s="11"/>
      <c r="K193" s="36" t="str">
        <f t="shared" si="64"/>
        <v/>
      </c>
      <c r="L193" s="13"/>
      <c r="M193" s="12"/>
      <c r="N193" s="13"/>
      <c r="O193" s="12"/>
      <c r="P193" s="13"/>
      <c r="Q193" s="12"/>
      <c r="R193" s="40"/>
      <c r="S193" s="41"/>
      <c r="AA193" s="2" t="str">
        <f t="shared" si="65"/>
        <v/>
      </c>
      <c r="AB193" s="2" t="str">
        <f t="shared" si="66"/>
        <v/>
      </c>
      <c r="AC193" s="2" t="str">
        <f t="shared" si="67"/>
        <v/>
      </c>
    </row>
    <row r="194" spans="1:29" ht="24.95" customHeight="1" x14ac:dyDescent="0.2">
      <c r="A194" s="89"/>
      <c r="B194" s="89"/>
      <c r="C194" s="92"/>
      <c r="D194" s="14"/>
      <c r="E194" s="60" t="s">
        <v>16</v>
      </c>
      <c r="F194" s="15"/>
      <c r="G194" s="16"/>
      <c r="H194" s="17"/>
      <c r="I194" s="18"/>
      <c r="J194" s="19"/>
      <c r="K194" s="37" t="str">
        <f t="shared" si="64"/>
        <v/>
      </c>
      <c r="L194" s="21"/>
      <c r="M194" s="20"/>
      <c r="N194" s="21"/>
      <c r="O194" s="20"/>
      <c r="P194" s="21"/>
      <c r="Q194" s="20"/>
      <c r="R194" s="42"/>
      <c r="S194" s="43"/>
      <c r="AA194" s="2" t="str">
        <f t="shared" si="65"/>
        <v/>
      </c>
      <c r="AB194" s="2" t="str">
        <f t="shared" si="66"/>
        <v/>
      </c>
      <c r="AC194" s="2" t="str">
        <f t="shared" si="67"/>
        <v/>
      </c>
    </row>
    <row r="195" spans="1:29" ht="24.95" customHeight="1" x14ac:dyDescent="0.2">
      <c r="A195" s="89"/>
      <c r="B195" s="89"/>
      <c r="C195" s="92"/>
      <c r="D195" s="14"/>
      <c r="E195" s="60" t="s">
        <v>17</v>
      </c>
      <c r="F195" s="15"/>
      <c r="G195" s="16"/>
      <c r="H195" s="17"/>
      <c r="I195" s="18"/>
      <c r="J195" s="19"/>
      <c r="K195" s="37" t="str">
        <f t="shared" si="64"/>
        <v/>
      </c>
      <c r="L195" s="21"/>
      <c r="M195" s="20"/>
      <c r="N195" s="21"/>
      <c r="O195" s="20"/>
      <c r="P195" s="21"/>
      <c r="Q195" s="20"/>
      <c r="R195" s="44"/>
      <c r="S195" s="43"/>
      <c r="AA195" s="2" t="str">
        <f t="shared" si="65"/>
        <v/>
      </c>
      <c r="AB195" s="2" t="str">
        <f t="shared" si="66"/>
        <v/>
      </c>
      <c r="AC195" s="2" t="str">
        <f t="shared" si="67"/>
        <v/>
      </c>
    </row>
    <row r="196" spans="1:29" ht="24.95" customHeight="1" x14ac:dyDescent="0.2">
      <c r="A196" s="89"/>
      <c r="B196" s="89"/>
      <c r="C196" s="92"/>
      <c r="D196" s="14"/>
      <c r="E196" s="60" t="s">
        <v>40</v>
      </c>
      <c r="F196" s="15"/>
      <c r="G196" s="16"/>
      <c r="H196" s="17"/>
      <c r="I196" s="18"/>
      <c r="J196" s="19"/>
      <c r="K196" s="37" t="str">
        <f t="shared" si="64"/>
        <v/>
      </c>
      <c r="L196" s="21"/>
      <c r="M196" s="20"/>
      <c r="N196" s="21"/>
      <c r="O196" s="20"/>
      <c r="P196" s="21"/>
      <c r="Q196" s="20"/>
      <c r="R196" s="44"/>
      <c r="S196" s="43"/>
      <c r="AA196" s="2" t="str">
        <f t="shared" si="65"/>
        <v/>
      </c>
      <c r="AB196" s="2" t="str">
        <f t="shared" si="66"/>
        <v/>
      </c>
      <c r="AC196" s="2" t="str">
        <f t="shared" si="67"/>
        <v/>
      </c>
    </row>
    <row r="197" spans="1:29" ht="24.95" customHeight="1" x14ac:dyDescent="0.2">
      <c r="A197" s="89"/>
      <c r="B197" s="89"/>
      <c r="C197" s="92"/>
      <c r="D197" s="14"/>
      <c r="E197" s="60"/>
      <c r="F197" s="15"/>
      <c r="G197" s="16"/>
      <c r="H197" s="17"/>
      <c r="I197" s="18"/>
      <c r="J197" s="19"/>
      <c r="K197" s="37" t="str">
        <f t="shared" si="64"/>
        <v/>
      </c>
      <c r="L197" s="21"/>
      <c r="M197" s="20"/>
      <c r="N197" s="21"/>
      <c r="O197" s="20"/>
      <c r="P197" s="21"/>
      <c r="Q197" s="20"/>
      <c r="R197" s="44"/>
      <c r="S197" s="43"/>
      <c r="AA197" s="2" t="str">
        <f t="shared" si="65"/>
        <v/>
      </c>
      <c r="AB197" s="2" t="str">
        <f t="shared" si="66"/>
        <v/>
      </c>
      <c r="AC197" s="2" t="str">
        <f t="shared" si="67"/>
        <v/>
      </c>
    </row>
    <row r="198" spans="1:29" ht="24.95" customHeight="1" x14ac:dyDescent="0.2">
      <c r="A198" s="89"/>
      <c r="B198" s="89"/>
      <c r="C198" s="92"/>
      <c r="D198" s="14"/>
      <c r="E198" s="60"/>
      <c r="F198" s="15"/>
      <c r="G198" s="16"/>
      <c r="H198" s="17"/>
      <c r="I198" s="18"/>
      <c r="J198" s="19"/>
      <c r="K198" s="37" t="str">
        <f t="shared" si="64"/>
        <v/>
      </c>
      <c r="L198" s="21"/>
      <c r="M198" s="20"/>
      <c r="N198" s="21"/>
      <c r="O198" s="20"/>
      <c r="P198" s="21"/>
      <c r="Q198" s="20"/>
      <c r="R198" s="44"/>
      <c r="S198" s="43"/>
      <c r="AA198" s="2" t="str">
        <f t="shared" si="65"/>
        <v/>
      </c>
      <c r="AB198" s="2" t="str">
        <f t="shared" si="66"/>
        <v/>
      </c>
      <c r="AC198" s="2" t="str">
        <f t="shared" si="67"/>
        <v/>
      </c>
    </row>
    <row r="199" spans="1:29" ht="24.95" customHeight="1" x14ac:dyDescent="0.2">
      <c r="A199" s="89"/>
      <c r="B199" s="89"/>
      <c r="C199" s="92"/>
      <c r="D199" s="14"/>
      <c r="E199" s="60"/>
      <c r="F199" s="15"/>
      <c r="G199" s="16"/>
      <c r="H199" s="17"/>
      <c r="I199" s="18"/>
      <c r="J199" s="19"/>
      <c r="K199" s="37" t="str">
        <f t="shared" si="64"/>
        <v/>
      </c>
      <c r="L199" s="21"/>
      <c r="M199" s="20"/>
      <c r="N199" s="21"/>
      <c r="O199" s="20"/>
      <c r="P199" s="21"/>
      <c r="Q199" s="20"/>
      <c r="R199" s="44"/>
      <c r="S199" s="43"/>
      <c r="AA199" s="2" t="str">
        <f t="shared" si="65"/>
        <v/>
      </c>
      <c r="AB199" s="2" t="str">
        <f t="shared" si="66"/>
        <v/>
      </c>
      <c r="AC199" s="2" t="str">
        <f t="shared" si="67"/>
        <v/>
      </c>
    </row>
    <row r="200" spans="1:29" ht="24.95" customHeight="1" x14ac:dyDescent="0.2">
      <c r="A200" s="89"/>
      <c r="B200" s="89"/>
      <c r="C200" s="92"/>
      <c r="D200" s="14"/>
      <c r="E200" s="60" t="s">
        <v>7</v>
      </c>
      <c r="F200" s="15"/>
      <c r="G200" s="16"/>
      <c r="H200" s="17"/>
      <c r="I200" s="18"/>
      <c r="J200" s="19"/>
      <c r="K200" s="37" t="str">
        <f t="shared" si="64"/>
        <v/>
      </c>
      <c r="L200" s="21"/>
      <c r="M200" s="20"/>
      <c r="N200" s="21"/>
      <c r="O200" s="20"/>
      <c r="P200" s="21"/>
      <c r="Q200" s="20"/>
      <c r="R200" s="44"/>
      <c r="S200" s="43"/>
      <c r="AA200" s="2" t="str">
        <f t="shared" si="65"/>
        <v/>
      </c>
      <c r="AB200" s="2" t="str">
        <f t="shared" si="66"/>
        <v/>
      </c>
      <c r="AC200" s="2" t="str">
        <f t="shared" si="67"/>
        <v/>
      </c>
    </row>
    <row r="201" spans="1:29" ht="24.95" customHeight="1" x14ac:dyDescent="0.2">
      <c r="A201" s="89"/>
      <c r="B201" s="89"/>
      <c r="C201" s="92"/>
      <c r="D201" s="48"/>
      <c r="E201" s="61"/>
      <c r="F201" s="49"/>
      <c r="G201" s="50"/>
      <c r="H201" s="51"/>
      <c r="I201" s="52"/>
      <c r="J201" s="53"/>
      <c r="K201" s="54"/>
      <c r="L201" s="55"/>
      <c r="M201" s="56"/>
      <c r="N201" s="55"/>
      <c r="O201" s="56"/>
      <c r="P201" s="55"/>
      <c r="Q201" s="56"/>
      <c r="R201" s="57"/>
      <c r="S201" s="58"/>
    </row>
    <row r="202" spans="1:29" ht="24.95" customHeight="1" x14ac:dyDescent="0.2">
      <c r="A202" s="89"/>
      <c r="B202" s="89"/>
      <c r="C202" s="92"/>
      <c r="D202" s="48"/>
      <c r="E202" s="61"/>
      <c r="F202" s="49"/>
      <c r="G202" s="50"/>
      <c r="H202" s="51"/>
      <c r="I202" s="52"/>
      <c r="J202" s="53"/>
      <c r="K202" s="54"/>
      <c r="L202" s="55"/>
      <c r="M202" s="56"/>
      <c r="N202" s="55"/>
      <c r="O202" s="56"/>
      <c r="P202" s="55"/>
      <c r="Q202" s="56"/>
      <c r="R202" s="57"/>
      <c r="S202" s="58"/>
    </row>
    <row r="203" spans="1:29" ht="24.95" customHeight="1" x14ac:dyDescent="0.2">
      <c r="A203" s="90"/>
      <c r="B203" s="90"/>
      <c r="C203" s="93"/>
      <c r="D203" s="22"/>
      <c r="E203" s="62"/>
      <c r="F203" s="23"/>
      <c r="G203" s="24"/>
      <c r="H203" s="25"/>
      <c r="I203" s="26"/>
      <c r="J203" s="27"/>
      <c r="K203" s="38" t="str">
        <f t="shared" ref="K203:K211" si="68">IF(OR(I203="",J203=""),"",AC203)</f>
        <v/>
      </c>
      <c r="L203" s="29"/>
      <c r="M203" s="28"/>
      <c r="N203" s="29"/>
      <c r="O203" s="28"/>
      <c r="P203" s="29"/>
      <c r="Q203" s="28"/>
      <c r="R203" s="45"/>
      <c r="S203" s="46"/>
      <c r="AA203" s="2" t="str">
        <f t="shared" ref="AA203:AA211" si="69">IF(I203="","",VLOOKUP(I203,SAAT1,4,FALSE))</f>
        <v/>
      </c>
      <c r="AB203" s="2" t="str">
        <f t="shared" ref="AB203:AB211" si="70">IF(J203="","",VLOOKUP(J203,SAAT2,4,FALSE))</f>
        <v/>
      </c>
      <c r="AC203" s="2" t="str">
        <f t="shared" ref="AC203:AC211" si="71">IF(OR(I203="",J203=""),"",AB203-AA203)</f>
        <v/>
      </c>
    </row>
    <row r="204" spans="1:29" ht="24.95" customHeight="1" x14ac:dyDescent="0.2">
      <c r="A204" s="88"/>
      <c r="B204" s="88"/>
      <c r="C204" s="91"/>
      <c r="D204" s="6"/>
      <c r="E204" s="59" t="s">
        <v>15</v>
      </c>
      <c r="F204" s="7"/>
      <c r="G204" s="8"/>
      <c r="H204" s="9"/>
      <c r="I204" s="10"/>
      <c r="J204" s="11"/>
      <c r="K204" s="36" t="str">
        <f t="shared" si="68"/>
        <v/>
      </c>
      <c r="L204" s="13"/>
      <c r="M204" s="12"/>
      <c r="N204" s="13"/>
      <c r="O204" s="12"/>
      <c r="P204" s="13"/>
      <c r="Q204" s="12"/>
      <c r="R204" s="40"/>
      <c r="S204" s="41"/>
      <c r="AA204" s="2" t="str">
        <f t="shared" si="69"/>
        <v/>
      </c>
      <c r="AB204" s="2" t="str">
        <f t="shared" si="70"/>
        <v/>
      </c>
      <c r="AC204" s="2" t="str">
        <f t="shared" si="71"/>
        <v/>
      </c>
    </row>
    <row r="205" spans="1:29" ht="24.95" customHeight="1" x14ac:dyDescent="0.2">
      <c r="A205" s="89"/>
      <c r="B205" s="89"/>
      <c r="C205" s="92"/>
      <c r="D205" s="14"/>
      <c r="E205" s="60" t="s">
        <v>16</v>
      </c>
      <c r="F205" s="15"/>
      <c r="G205" s="16"/>
      <c r="H205" s="17"/>
      <c r="I205" s="18"/>
      <c r="J205" s="19"/>
      <c r="K205" s="37" t="str">
        <f t="shared" si="68"/>
        <v/>
      </c>
      <c r="L205" s="21"/>
      <c r="M205" s="20"/>
      <c r="N205" s="21"/>
      <c r="O205" s="20"/>
      <c r="P205" s="21"/>
      <c r="Q205" s="20"/>
      <c r="R205" s="42"/>
      <c r="S205" s="43"/>
      <c r="AA205" s="2" t="str">
        <f t="shared" si="69"/>
        <v/>
      </c>
      <c r="AB205" s="2" t="str">
        <f t="shared" si="70"/>
        <v/>
      </c>
      <c r="AC205" s="2" t="str">
        <f t="shared" si="71"/>
        <v/>
      </c>
    </row>
    <row r="206" spans="1:29" ht="24.95" customHeight="1" x14ac:dyDescent="0.2">
      <c r="A206" s="89"/>
      <c r="B206" s="89"/>
      <c r="C206" s="92"/>
      <c r="D206" s="14"/>
      <c r="E206" s="60" t="s">
        <v>17</v>
      </c>
      <c r="F206" s="15"/>
      <c r="G206" s="16"/>
      <c r="H206" s="17"/>
      <c r="I206" s="18"/>
      <c r="J206" s="19"/>
      <c r="K206" s="37" t="str">
        <f t="shared" si="68"/>
        <v/>
      </c>
      <c r="L206" s="21"/>
      <c r="M206" s="20"/>
      <c r="N206" s="21"/>
      <c r="O206" s="20"/>
      <c r="P206" s="21"/>
      <c r="Q206" s="20"/>
      <c r="R206" s="44"/>
      <c r="S206" s="43"/>
      <c r="AA206" s="2" t="str">
        <f t="shared" si="69"/>
        <v/>
      </c>
      <c r="AB206" s="2" t="str">
        <f t="shared" si="70"/>
        <v/>
      </c>
      <c r="AC206" s="2" t="str">
        <f t="shared" si="71"/>
        <v/>
      </c>
    </row>
    <row r="207" spans="1:29" ht="24.95" customHeight="1" x14ac:dyDescent="0.2">
      <c r="A207" s="89"/>
      <c r="B207" s="89"/>
      <c r="C207" s="92"/>
      <c r="D207" s="14"/>
      <c r="E207" s="60" t="s">
        <v>40</v>
      </c>
      <c r="F207" s="15"/>
      <c r="G207" s="16"/>
      <c r="H207" s="17"/>
      <c r="I207" s="18"/>
      <c r="J207" s="19"/>
      <c r="K207" s="37" t="str">
        <f t="shared" si="68"/>
        <v/>
      </c>
      <c r="L207" s="21"/>
      <c r="M207" s="20"/>
      <c r="N207" s="21"/>
      <c r="O207" s="20"/>
      <c r="P207" s="21"/>
      <c r="Q207" s="20"/>
      <c r="R207" s="44"/>
      <c r="S207" s="43"/>
      <c r="AA207" s="2" t="str">
        <f t="shared" si="69"/>
        <v/>
      </c>
      <c r="AB207" s="2" t="str">
        <f t="shared" si="70"/>
        <v/>
      </c>
      <c r="AC207" s="2" t="str">
        <f t="shared" si="71"/>
        <v/>
      </c>
    </row>
    <row r="208" spans="1:29" ht="24.95" customHeight="1" x14ac:dyDescent="0.2">
      <c r="A208" s="89"/>
      <c r="B208" s="89"/>
      <c r="C208" s="92"/>
      <c r="D208" s="14"/>
      <c r="E208" s="60"/>
      <c r="F208" s="15"/>
      <c r="G208" s="16"/>
      <c r="H208" s="17"/>
      <c r="I208" s="18"/>
      <c r="J208" s="19"/>
      <c r="K208" s="37" t="str">
        <f t="shared" si="68"/>
        <v/>
      </c>
      <c r="L208" s="21"/>
      <c r="M208" s="20"/>
      <c r="N208" s="21"/>
      <c r="O208" s="20"/>
      <c r="P208" s="21"/>
      <c r="Q208" s="20"/>
      <c r="R208" s="44"/>
      <c r="S208" s="43"/>
      <c r="AA208" s="2" t="str">
        <f t="shared" si="69"/>
        <v/>
      </c>
      <c r="AB208" s="2" t="str">
        <f t="shared" si="70"/>
        <v/>
      </c>
      <c r="AC208" s="2" t="str">
        <f t="shared" si="71"/>
        <v/>
      </c>
    </row>
    <row r="209" spans="1:29" ht="24.95" customHeight="1" x14ac:dyDescent="0.2">
      <c r="A209" s="89"/>
      <c r="B209" s="89"/>
      <c r="C209" s="92"/>
      <c r="D209" s="14"/>
      <c r="E209" s="60"/>
      <c r="F209" s="15"/>
      <c r="G209" s="16"/>
      <c r="H209" s="17"/>
      <c r="I209" s="18"/>
      <c r="J209" s="19"/>
      <c r="K209" s="37" t="str">
        <f t="shared" si="68"/>
        <v/>
      </c>
      <c r="L209" s="21"/>
      <c r="M209" s="20"/>
      <c r="N209" s="21"/>
      <c r="O209" s="20"/>
      <c r="P209" s="21"/>
      <c r="Q209" s="20"/>
      <c r="R209" s="44"/>
      <c r="S209" s="43"/>
      <c r="AA209" s="2" t="str">
        <f t="shared" si="69"/>
        <v/>
      </c>
      <c r="AB209" s="2" t="str">
        <f t="shared" si="70"/>
        <v/>
      </c>
      <c r="AC209" s="2" t="str">
        <f t="shared" si="71"/>
        <v/>
      </c>
    </row>
    <row r="210" spans="1:29" ht="24.95" customHeight="1" x14ac:dyDescent="0.2">
      <c r="A210" s="89"/>
      <c r="B210" s="89"/>
      <c r="C210" s="92"/>
      <c r="D210" s="14"/>
      <c r="E210" s="60"/>
      <c r="F210" s="15"/>
      <c r="G210" s="16"/>
      <c r="H210" s="17"/>
      <c r="I210" s="18"/>
      <c r="J210" s="19"/>
      <c r="K210" s="37" t="str">
        <f t="shared" si="68"/>
        <v/>
      </c>
      <c r="L210" s="21"/>
      <c r="M210" s="20"/>
      <c r="N210" s="21"/>
      <c r="O210" s="20"/>
      <c r="P210" s="21"/>
      <c r="Q210" s="20"/>
      <c r="R210" s="44"/>
      <c r="S210" s="43"/>
      <c r="AA210" s="2" t="str">
        <f t="shared" si="69"/>
        <v/>
      </c>
      <c r="AB210" s="2" t="str">
        <f t="shared" si="70"/>
        <v/>
      </c>
      <c r="AC210" s="2" t="str">
        <f t="shared" si="71"/>
        <v/>
      </c>
    </row>
    <row r="211" spans="1:29" ht="24.95" customHeight="1" x14ac:dyDescent="0.2">
      <c r="A211" s="89"/>
      <c r="B211" s="89"/>
      <c r="C211" s="92"/>
      <c r="D211" s="14"/>
      <c r="E211" s="60" t="s">
        <v>7</v>
      </c>
      <c r="F211" s="15"/>
      <c r="G211" s="16"/>
      <c r="H211" s="17"/>
      <c r="I211" s="18"/>
      <c r="J211" s="19"/>
      <c r="K211" s="37" t="str">
        <f t="shared" si="68"/>
        <v/>
      </c>
      <c r="L211" s="21"/>
      <c r="M211" s="20"/>
      <c r="N211" s="21"/>
      <c r="O211" s="20"/>
      <c r="P211" s="21"/>
      <c r="Q211" s="20"/>
      <c r="R211" s="44"/>
      <c r="S211" s="43"/>
      <c r="AA211" s="2" t="str">
        <f t="shared" si="69"/>
        <v/>
      </c>
      <c r="AB211" s="2" t="str">
        <f t="shared" si="70"/>
        <v/>
      </c>
      <c r="AC211" s="2" t="str">
        <f t="shared" si="71"/>
        <v/>
      </c>
    </row>
    <row r="212" spans="1:29" ht="24.95" customHeight="1" x14ac:dyDescent="0.2">
      <c r="A212" s="89"/>
      <c r="B212" s="89"/>
      <c r="C212" s="92"/>
      <c r="D212" s="48"/>
      <c r="E212" s="61"/>
      <c r="F212" s="49"/>
      <c r="G212" s="50"/>
      <c r="H212" s="51"/>
      <c r="I212" s="52"/>
      <c r="J212" s="53"/>
      <c r="K212" s="54"/>
      <c r="L212" s="55"/>
      <c r="M212" s="56"/>
      <c r="N212" s="55"/>
      <c r="O212" s="56"/>
      <c r="P212" s="55"/>
      <c r="Q212" s="56"/>
      <c r="R212" s="57"/>
      <c r="S212" s="58"/>
    </row>
    <row r="213" spans="1:29" ht="24.95" customHeight="1" x14ac:dyDescent="0.2">
      <c r="A213" s="89"/>
      <c r="B213" s="89"/>
      <c r="C213" s="92"/>
      <c r="D213" s="48"/>
      <c r="E213" s="61"/>
      <c r="F213" s="49"/>
      <c r="G213" s="50"/>
      <c r="H213" s="51"/>
      <c r="I213" s="52"/>
      <c r="J213" s="53"/>
      <c r="K213" s="54"/>
      <c r="L213" s="55"/>
      <c r="M213" s="56"/>
      <c r="N213" s="55"/>
      <c r="O213" s="56"/>
      <c r="P213" s="55"/>
      <c r="Q213" s="56"/>
      <c r="R213" s="57"/>
      <c r="S213" s="58"/>
    </row>
    <row r="214" spans="1:29" ht="24.95" customHeight="1" x14ac:dyDescent="0.2">
      <c r="A214" s="90"/>
      <c r="B214" s="90"/>
      <c r="C214" s="93"/>
      <c r="D214" s="22"/>
      <c r="E214" s="62"/>
      <c r="F214" s="23"/>
      <c r="G214" s="24"/>
      <c r="H214" s="25"/>
      <c r="I214" s="26"/>
      <c r="J214" s="27"/>
      <c r="K214" s="38" t="str">
        <f t="shared" ref="K214:K222" si="72">IF(OR(I214="",J214=""),"",AC214)</f>
        <v/>
      </c>
      <c r="L214" s="29"/>
      <c r="M214" s="28"/>
      <c r="N214" s="29"/>
      <c r="O214" s="28"/>
      <c r="P214" s="29"/>
      <c r="Q214" s="28"/>
      <c r="R214" s="45"/>
      <c r="S214" s="46"/>
      <c r="AA214" s="2" t="str">
        <f t="shared" ref="AA214:AA222" si="73">IF(I214="","",VLOOKUP(I214,SAAT1,4,FALSE))</f>
        <v/>
      </c>
      <c r="AB214" s="2" t="str">
        <f t="shared" ref="AB214:AB222" si="74">IF(J214="","",VLOOKUP(J214,SAAT2,4,FALSE))</f>
        <v/>
      </c>
      <c r="AC214" s="2" t="str">
        <f t="shared" ref="AC214:AC222" si="75">IF(OR(I214="",J214=""),"",AB214-AA214)</f>
        <v/>
      </c>
    </row>
    <row r="215" spans="1:29" ht="24.95" customHeight="1" x14ac:dyDescent="0.2">
      <c r="A215" s="88"/>
      <c r="B215" s="88"/>
      <c r="C215" s="91"/>
      <c r="D215" s="6"/>
      <c r="E215" s="59" t="s">
        <v>15</v>
      </c>
      <c r="F215" s="7"/>
      <c r="G215" s="8"/>
      <c r="H215" s="9"/>
      <c r="I215" s="10"/>
      <c r="J215" s="11"/>
      <c r="K215" s="36" t="str">
        <f t="shared" si="72"/>
        <v/>
      </c>
      <c r="L215" s="13"/>
      <c r="M215" s="12"/>
      <c r="N215" s="13"/>
      <c r="O215" s="12"/>
      <c r="P215" s="13"/>
      <c r="Q215" s="12"/>
      <c r="R215" s="40"/>
      <c r="S215" s="41"/>
      <c r="AA215" s="2" t="str">
        <f t="shared" si="73"/>
        <v/>
      </c>
      <c r="AB215" s="2" t="str">
        <f t="shared" si="74"/>
        <v/>
      </c>
      <c r="AC215" s="2" t="str">
        <f t="shared" si="75"/>
        <v/>
      </c>
    </row>
    <row r="216" spans="1:29" ht="24.95" customHeight="1" x14ac:dyDescent="0.2">
      <c r="A216" s="89"/>
      <c r="B216" s="89"/>
      <c r="C216" s="92"/>
      <c r="D216" s="14"/>
      <c r="E216" s="60" t="s">
        <v>16</v>
      </c>
      <c r="F216" s="15"/>
      <c r="G216" s="16"/>
      <c r="H216" s="17"/>
      <c r="I216" s="18"/>
      <c r="J216" s="19"/>
      <c r="K216" s="37" t="str">
        <f t="shared" si="72"/>
        <v/>
      </c>
      <c r="L216" s="21"/>
      <c r="M216" s="20"/>
      <c r="N216" s="21"/>
      <c r="O216" s="20"/>
      <c r="P216" s="21"/>
      <c r="Q216" s="20"/>
      <c r="R216" s="42"/>
      <c r="S216" s="43"/>
      <c r="AA216" s="2" t="str">
        <f t="shared" si="73"/>
        <v/>
      </c>
      <c r="AB216" s="2" t="str">
        <f t="shared" si="74"/>
        <v/>
      </c>
      <c r="AC216" s="2" t="str">
        <f t="shared" si="75"/>
        <v/>
      </c>
    </row>
    <row r="217" spans="1:29" ht="24.95" customHeight="1" x14ac:dyDescent="0.2">
      <c r="A217" s="89"/>
      <c r="B217" s="89"/>
      <c r="C217" s="92"/>
      <c r="D217" s="14"/>
      <c r="E217" s="60" t="s">
        <v>17</v>
      </c>
      <c r="F217" s="15"/>
      <c r="G217" s="16"/>
      <c r="H217" s="17"/>
      <c r="I217" s="18"/>
      <c r="J217" s="19"/>
      <c r="K217" s="37" t="str">
        <f t="shared" si="72"/>
        <v/>
      </c>
      <c r="L217" s="21"/>
      <c r="M217" s="20"/>
      <c r="N217" s="21"/>
      <c r="O217" s="20"/>
      <c r="P217" s="21"/>
      <c r="Q217" s="20"/>
      <c r="R217" s="44"/>
      <c r="S217" s="43"/>
      <c r="AA217" s="2" t="str">
        <f t="shared" si="73"/>
        <v/>
      </c>
      <c r="AB217" s="2" t="str">
        <f t="shared" si="74"/>
        <v/>
      </c>
      <c r="AC217" s="2" t="str">
        <f t="shared" si="75"/>
        <v/>
      </c>
    </row>
    <row r="218" spans="1:29" ht="24.95" customHeight="1" x14ac:dyDescent="0.2">
      <c r="A218" s="89"/>
      <c r="B218" s="89"/>
      <c r="C218" s="92"/>
      <c r="D218" s="14"/>
      <c r="E218" s="60" t="s">
        <v>40</v>
      </c>
      <c r="F218" s="15"/>
      <c r="G218" s="16"/>
      <c r="H218" s="17"/>
      <c r="I218" s="18"/>
      <c r="J218" s="19"/>
      <c r="K218" s="37" t="str">
        <f t="shared" si="72"/>
        <v/>
      </c>
      <c r="L218" s="21"/>
      <c r="M218" s="20"/>
      <c r="N218" s="21"/>
      <c r="O218" s="20"/>
      <c r="P218" s="21"/>
      <c r="Q218" s="20"/>
      <c r="R218" s="44"/>
      <c r="S218" s="43"/>
      <c r="AA218" s="2" t="str">
        <f t="shared" si="73"/>
        <v/>
      </c>
      <c r="AB218" s="2" t="str">
        <f t="shared" si="74"/>
        <v/>
      </c>
      <c r="AC218" s="2" t="str">
        <f t="shared" si="75"/>
        <v/>
      </c>
    </row>
    <row r="219" spans="1:29" ht="24.95" customHeight="1" x14ac:dyDescent="0.2">
      <c r="A219" s="89"/>
      <c r="B219" s="89"/>
      <c r="C219" s="92"/>
      <c r="D219" s="14"/>
      <c r="E219" s="60"/>
      <c r="F219" s="15"/>
      <c r="G219" s="16"/>
      <c r="H219" s="17"/>
      <c r="I219" s="18"/>
      <c r="J219" s="19"/>
      <c r="K219" s="37" t="str">
        <f t="shared" si="72"/>
        <v/>
      </c>
      <c r="L219" s="21"/>
      <c r="M219" s="20"/>
      <c r="N219" s="21"/>
      <c r="O219" s="20"/>
      <c r="P219" s="21"/>
      <c r="Q219" s="20"/>
      <c r="R219" s="44"/>
      <c r="S219" s="43"/>
      <c r="AA219" s="2" t="str">
        <f t="shared" si="73"/>
        <v/>
      </c>
      <c r="AB219" s="2" t="str">
        <f t="shared" si="74"/>
        <v/>
      </c>
      <c r="AC219" s="2" t="str">
        <f t="shared" si="75"/>
        <v/>
      </c>
    </row>
    <row r="220" spans="1:29" ht="24.95" customHeight="1" x14ac:dyDescent="0.2">
      <c r="A220" s="89"/>
      <c r="B220" s="89"/>
      <c r="C220" s="92"/>
      <c r="D220" s="14"/>
      <c r="E220" s="60"/>
      <c r="F220" s="15"/>
      <c r="G220" s="16"/>
      <c r="H220" s="17"/>
      <c r="I220" s="18"/>
      <c r="J220" s="19"/>
      <c r="K220" s="37" t="str">
        <f t="shared" si="72"/>
        <v/>
      </c>
      <c r="L220" s="21"/>
      <c r="M220" s="20"/>
      <c r="N220" s="21"/>
      <c r="O220" s="20"/>
      <c r="P220" s="21"/>
      <c r="Q220" s="20"/>
      <c r="R220" s="44"/>
      <c r="S220" s="43"/>
      <c r="AA220" s="2" t="str">
        <f t="shared" si="73"/>
        <v/>
      </c>
      <c r="AB220" s="2" t="str">
        <f t="shared" si="74"/>
        <v/>
      </c>
      <c r="AC220" s="2" t="str">
        <f t="shared" si="75"/>
        <v/>
      </c>
    </row>
    <row r="221" spans="1:29" ht="24.95" customHeight="1" x14ac:dyDescent="0.2">
      <c r="A221" s="89"/>
      <c r="B221" s="89"/>
      <c r="C221" s="92"/>
      <c r="D221" s="14"/>
      <c r="E221" s="60"/>
      <c r="F221" s="15"/>
      <c r="G221" s="16"/>
      <c r="H221" s="17"/>
      <c r="I221" s="18"/>
      <c r="J221" s="19"/>
      <c r="K221" s="37" t="str">
        <f t="shared" si="72"/>
        <v/>
      </c>
      <c r="L221" s="21"/>
      <c r="M221" s="20"/>
      <c r="N221" s="21"/>
      <c r="O221" s="20"/>
      <c r="P221" s="21"/>
      <c r="Q221" s="20"/>
      <c r="R221" s="44"/>
      <c r="S221" s="43"/>
      <c r="AA221" s="2" t="str">
        <f t="shared" si="73"/>
        <v/>
      </c>
      <c r="AB221" s="2" t="str">
        <f t="shared" si="74"/>
        <v/>
      </c>
      <c r="AC221" s="2" t="str">
        <f t="shared" si="75"/>
        <v/>
      </c>
    </row>
    <row r="222" spans="1:29" ht="24.95" customHeight="1" x14ac:dyDescent="0.2">
      <c r="A222" s="89"/>
      <c r="B222" s="89"/>
      <c r="C222" s="92"/>
      <c r="D222" s="14"/>
      <c r="E222" s="60" t="s">
        <v>7</v>
      </c>
      <c r="F222" s="15"/>
      <c r="G222" s="16"/>
      <c r="H222" s="17"/>
      <c r="I222" s="18"/>
      <c r="J222" s="19"/>
      <c r="K222" s="37" t="str">
        <f t="shared" si="72"/>
        <v/>
      </c>
      <c r="L222" s="21"/>
      <c r="M222" s="20"/>
      <c r="N222" s="21"/>
      <c r="O222" s="20"/>
      <c r="P222" s="21"/>
      <c r="Q222" s="20"/>
      <c r="R222" s="44"/>
      <c r="S222" s="43"/>
      <c r="AA222" s="2" t="str">
        <f t="shared" si="73"/>
        <v/>
      </c>
      <c r="AB222" s="2" t="str">
        <f t="shared" si="74"/>
        <v/>
      </c>
      <c r="AC222" s="2" t="str">
        <f t="shared" si="75"/>
        <v/>
      </c>
    </row>
    <row r="223" spans="1:29" ht="24.95" customHeight="1" x14ac:dyDescent="0.2">
      <c r="A223" s="89"/>
      <c r="B223" s="89"/>
      <c r="C223" s="92"/>
      <c r="D223" s="48"/>
      <c r="E223" s="61"/>
      <c r="F223" s="49"/>
      <c r="G223" s="50"/>
      <c r="H223" s="51"/>
      <c r="I223" s="52"/>
      <c r="J223" s="53"/>
      <c r="K223" s="54"/>
      <c r="L223" s="55"/>
      <c r="M223" s="56"/>
      <c r="N223" s="55"/>
      <c r="O223" s="56"/>
      <c r="P223" s="55"/>
      <c r="Q223" s="56"/>
      <c r="R223" s="57"/>
      <c r="S223" s="58"/>
    </row>
    <row r="224" spans="1:29" ht="24.95" customHeight="1" x14ac:dyDescent="0.2">
      <c r="A224" s="89"/>
      <c r="B224" s="89"/>
      <c r="C224" s="92"/>
      <c r="D224" s="48"/>
      <c r="E224" s="61"/>
      <c r="F224" s="49"/>
      <c r="G224" s="50"/>
      <c r="H224" s="51"/>
      <c r="I224" s="52"/>
      <c r="J224" s="53"/>
      <c r="K224" s="54"/>
      <c r="L224" s="55"/>
      <c r="M224" s="56"/>
      <c r="N224" s="55"/>
      <c r="O224" s="56"/>
      <c r="P224" s="55"/>
      <c r="Q224" s="56"/>
      <c r="R224" s="57"/>
      <c r="S224" s="58"/>
    </row>
    <row r="225" spans="1:29" ht="24.95" customHeight="1" x14ac:dyDescent="0.2">
      <c r="A225" s="90"/>
      <c r="B225" s="90"/>
      <c r="C225" s="93"/>
      <c r="D225" s="22"/>
      <c r="E225" s="62"/>
      <c r="F225" s="23"/>
      <c r="G225" s="24"/>
      <c r="H225" s="25"/>
      <c r="I225" s="26"/>
      <c r="J225" s="27"/>
      <c r="K225" s="38" t="str">
        <f>IF(OR(I225="",J225=""),"",AC225)</f>
        <v/>
      </c>
      <c r="L225" s="29"/>
      <c r="M225" s="28"/>
      <c r="N225" s="29"/>
      <c r="O225" s="28"/>
      <c r="P225" s="29"/>
      <c r="Q225" s="28"/>
      <c r="R225" s="45"/>
      <c r="S225" s="46"/>
      <c r="AA225" s="2" t="str">
        <f>IF(I225="","",VLOOKUP(I225,SAAT1,4,FALSE))</f>
        <v/>
      </c>
      <c r="AB225" s="2" t="str">
        <f>IF(J225="","",VLOOKUP(J225,SAAT2,4,FALSE))</f>
        <v/>
      </c>
      <c r="AC225" s="2" t="str">
        <f>IF(OR(I225="",J225=""),"",AB225-AA225)</f>
        <v/>
      </c>
    </row>
    <row r="226" spans="1:29" ht="24.95" customHeight="1" x14ac:dyDescent="0.2">
      <c r="A226" s="2"/>
      <c r="B226" s="2"/>
      <c r="C226" s="30"/>
      <c r="D226" s="31"/>
      <c r="F226" s="2"/>
      <c r="G226" s="2"/>
      <c r="L226" s="33"/>
      <c r="M226" s="2"/>
      <c r="N226" s="33"/>
      <c r="O226" s="2"/>
      <c r="P226" s="33"/>
      <c r="Q226" s="2"/>
    </row>
    <row r="227" spans="1:29" ht="24.95" customHeight="1" x14ac:dyDescent="0.2">
      <c r="A227" s="2"/>
      <c r="B227" s="2"/>
      <c r="C227" s="30"/>
      <c r="D227" s="31"/>
      <c r="F227" s="2"/>
      <c r="G227" s="2"/>
      <c r="L227" s="33"/>
      <c r="M227" s="2"/>
      <c r="N227" s="33"/>
      <c r="O227" s="2"/>
      <c r="P227" s="33"/>
      <c r="Q227" s="2"/>
    </row>
    <row r="228" spans="1:29" ht="24.95" customHeight="1" x14ac:dyDescent="0.2">
      <c r="A228" s="2"/>
      <c r="B228" s="2"/>
      <c r="C228" s="30"/>
      <c r="D228" s="31"/>
      <c r="F228" s="2"/>
      <c r="G228" s="2"/>
      <c r="L228" s="33"/>
      <c r="M228" s="2"/>
      <c r="N228" s="33"/>
      <c r="O228" s="2"/>
      <c r="P228" s="33"/>
      <c r="Q228" s="2"/>
    </row>
    <row r="229" spans="1:29" ht="24.95" customHeight="1" x14ac:dyDescent="0.2">
      <c r="A229" s="2"/>
      <c r="B229" s="2"/>
      <c r="C229" s="30"/>
      <c r="D229" s="31"/>
      <c r="F229" s="2"/>
      <c r="G229" s="2"/>
      <c r="L229" s="33"/>
      <c r="M229" s="2"/>
      <c r="N229" s="33"/>
      <c r="O229" s="2"/>
      <c r="P229" s="33"/>
      <c r="Q229" s="2"/>
    </row>
    <row r="230" spans="1:29" ht="24.95" customHeight="1" x14ac:dyDescent="0.2">
      <c r="A230" s="2"/>
      <c r="B230" s="2"/>
      <c r="C230" s="30"/>
      <c r="D230" s="31"/>
      <c r="F230" s="2"/>
      <c r="G230" s="2"/>
      <c r="L230" s="33"/>
      <c r="M230" s="2"/>
      <c r="N230" s="33"/>
      <c r="O230" s="2"/>
      <c r="P230" s="33"/>
      <c r="Q230" s="2"/>
    </row>
    <row r="231" spans="1:29" ht="24.95" customHeight="1" x14ac:dyDescent="0.2">
      <c r="A231" s="2"/>
      <c r="B231" s="2"/>
      <c r="C231" s="30"/>
      <c r="D231" s="31"/>
      <c r="F231" s="2"/>
      <c r="G231" s="2"/>
      <c r="L231" s="33"/>
      <c r="M231" s="2"/>
      <c r="N231" s="33"/>
      <c r="O231" s="2"/>
      <c r="P231" s="33"/>
      <c r="Q231" s="2"/>
    </row>
    <row r="232" spans="1:29" ht="24.95" customHeight="1" x14ac:dyDescent="0.2">
      <c r="A232" s="2"/>
      <c r="B232" s="2"/>
      <c r="C232" s="30"/>
      <c r="D232" s="31"/>
      <c r="F232" s="2"/>
      <c r="G232" s="2"/>
      <c r="L232" s="33"/>
      <c r="M232" s="2"/>
      <c r="N232" s="33"/>
      <c r="O232" s="2"/>
      <c r="P232" s="33"/>
      <c r="Q232" s="2"/>
    </row>
    <row r="233" spans="1:29" ht="24.95" customHeight="1" x14ac:dyDescent="0.2">
      <c r="A233" s="2"/>
      <c r="B233" s="2"/>
      <c r="C233" s="30"/>
      <c r="D233" s="31"/>
      <c r="F233" s="2"/>
      <c r="G233" s="2"/>
      <c r="L233" s="33"/>
      <c r="M233" s="2"/>
      <c r="N233" s="33"/>
      <c r="O233" s="2"/>
      <c r="P233" s="33"/>
      <c r="Q233" s="2"/>
    </row>
    <row r="234" spans="1:29" ht="24.95" customHeight="1" x14ac:dyDescent="0.2">
      <c r="A234" s="2"/>
      <c r="B234" s="2"/>
      <c r="C234" s="30"/>
      <c r="D234" s="31"/>
      <c r="F234" s="2"/>
      <c r="G234" s="2"/>
      <c r="L234" s="33"/>
      <c r="M234" s="2"/>
      <c r="N234" s="33"/>
      <c r="O234" s="2"/>
      <c r="P234" s="33"/>
      <c r="Q234" s="2"/>
    </row>
    <row r="235" spans="1:29" ht="24.95" customHeight="1" x14ac:dyDescent="0.2">
      <c r="A235" s="2"/>
      <c r="B235" s="2"/>
      <c r="C235" s="30"/>
      <c r="D235" s="31"/>
      <c r="F235" s="2"/>
      <c r="G235" s="2"/>
      <c r="L235" s="33"/>
      <c r="M235" s="2"/>
      <c r="N235" s="33"/>
      <c r="O235" s="2"/>
      <c r="P235" s="33"/>
      <c r="Q235" s="2"/>
    </row>
    <row r="236" spans="1:29" ht="24.95" customHeight="1" x14ac:dyDescent="0.2">
      <c r="A236" s="2"/>
      <c r="B236" s="2"/>
      <c r="C236" s="30"/>
      <c r="D236" s="31"/>
      <c r="F236" s="2"/>
      <c r="G236" s="2"/>
      <c r="L236" s="33"/>
      <c r="M236" s="2"/>
      <c r="N236" s="33"/>
      <c r="O236" s="2"/>
      <c r="P236" s="33"/>
      <c r="Q236" s="2"/>
    </row>
    <row r="237" spans="1:29" ht="24.95" customHeight="1" x14ac:dyDescent="0.2">
      <c r="A237" s="2"/>
      <c r="B237" s="2"/>
      <c r="C237" s="30"/>
      <c r="D237" s="31"/>
      <c r="F237" s="2"/>
      <c r="G237" s="2"/>
      <c r="L237" s="33"/>
      <c r="M237" s="2"/>
      <c r="N237" s="33"/>
      <c r="O237" s="2"/>
      <c r="P237" s="33"/>
      <c r="Q237" s="2"/>
    </row>
    <row r="238" spans="1:29" ht="24.95" customHeight="1" x14ac:dyDescent="0.2">
      <c r="A238" s="2"/>
      <c r="B238" s="2"/>
      <c r="C238" s="30"/>
      <c r="D238" s="31"/>
      <c r="F238" s="2"/>
      <c r="G238" s="2"/>
      <c r="L238" s="33"/>
      <c r="M238" s="2"/>
      <c r="N238" s="33"/>
      <c r="O238" s="2"/>
      <c r="P238" s="33"/>
      <c r="Q238" s="2"/>
    </row>
    <row r="239" spans="1:29" ht="24.95" customHeight="1" x14ac:dyDescent="0.2">
      <c r="A239" s="2"/>
      <c r="B239" s="2"/>
      <c r="C239" s="30"/>
      <c r="D239" s="31"/>
      <c r="F239" s="2"/>
      <c r="G239" s="2"/>
      <c r="L239" s="33"/>
      <c r="M239" s="2"/>
      <c r="N239" s="33"/>
      <c r="O239" s="2"/>
      <c r="P239" s="33"/>
      <c r="Q239" s="2"/>
    </row>
    <row r="240" spans="1:29" ht="24.95" customHeight="1" x14ac:dyDescent="0.2">
      <c r="A240" s="2"/>
      <c r="B240" s="2"/>
      <c r="C240" s="30"/>
      <c r="D240" s="31"/>
      <c r="F240" s="2"/>
      <c r="G240" s="2"/>
      <c r="L240" s="33"/>
      <c r="M240" s="2"/>
      <c r="N240" s="33"/>
      <c r="O240" s="2"/>
      <c r="P240" s="33"/>
      <c r="Q240" s="2"/>
    </row>
    <row r="241" spans="1:17" ht="24.95" customHeight="1" x14ac:dyDescent="0.2">
      <c r="A241" s="2"/>
      <c r="B241" s="2"/>
      <c r="C241" s="30"/>
      <c r="D241" s="31"/>
      <c r="F241" s="2"/>
      <c r="G241" s="2"/>
      <c r="L241" s="33"/>
      <c r="M241" s="2"/>
      <c r="N241" s="33"/>
      <c r="O241" s="2"/>
      <c r="P241" s="33"/>
      <c r="Q241" s="2"/>
    </row>
    <row r="242" spans="1:17" ht="24.95" customHeight="1" x14ac:dyDescent="0.2">
      <c r="A242" s="2"/>
      <c r="B242" s="2"/>
      <c r="C242" s="30"/>
      <c r="D242" s="31"/>
      <c r="F242" s="2"/>
      <c r="G242" s="2"/>
      <c r="L242" s="33"/>
      <c r="M242" s="2"/>
      <c r="N242" s="33"/>
      <c r="O242" s="2"/>
      <c r="P242" s="33"/>
      <c r="Q242" s="2"/>
    </row>
    <row r="243" spans="1:17" ht="24.95" customHeight="1" x14ac:dyDescent="0.2">
      <c r="A243" s="2"/>
      <c r="B243" s="2"/>
      <c r="C243" s="30"/>
      <c r="D243" s="31"/>
      <c r="F243" s="2"/>
      <c r="G243" s="2"/>
      <c r="L243" s="33"/>
      <c r="M243" s="2"/>
      <c r="N243" s="33"/>
      <c r="O243" s="2"/>
      <c r="P243" s="33"/>
      <c r="Q243" s="2"/>
    </row>
    <row r="244" spans="1:17" ht="24.95" customHeight="1" x14ac:dyDescent="0.2">
      <c r="A244" s="2"/>
      <c r="B244" s="2"/>
      <c r="C244" s="30"/>
      <c r="D244" s="31"/>
      <c r="F244" s="2"/>
      <c r="G244" s="2"/>
      <c r="L244" s="33"/>
      <c r="M244" s="2"/>
      <c r="N244" s="33"/>
      <c r="O244" s="2"/>
      <c r="P244" s="33"/>
      <c r="Q244" s="2"/>
    </row>
    <row r="245" spans="1:17" ht="24.95" customHeight="1" x14ac:dyDescent="0.2">
      <c r="A245" s="2"/>
      <c r="B245" s="2"/>
      <c r="C245" s="30"/>
      <c r="D245" s="31"/>
      <c r="F245" s="2"/>
      <c r="G245" s="2"/>
      <c r="L245" s="33"/>
      <c r="M245" s="2"/>
      <c r="N245" s="33"/>
      <c r="O245" s="2"/>
      <c r="P245" s="33"/>
      <c r="Q245" s="2"/>
    </row>
    <row r="246" spans="1:17" ht="24.95" customHeight="1" x14ac:dyDescent="0.2">
      <c r="A246" s="2"/>
      <c r="B246" s="2"/>
      <c r="C246" s="30"/>
      <c r="D246" s="31"/>
      <c r="F246" s="2"/>
      <c r="G246" s="2"/>
      <c r="L246" s="33"/>
      <c r="M246" s="2"/>
      <c r="N246" s="33"/>
      <c r="O246" s="2"/>
      <c r="P246" s="33"/>
      <c r="Q246" s="2"/>
    </row>
    <row r="247" spans="1:17" ht="24.95" customHeight="1" x14ac:dyDescent="0.2">
      <c r="A247" s="2"/>
      <c r="B247" s="2"/>
      <c r="C247" s="30"/>
      <c r="D247" s="31"/>
      <c r="F247" s="2"/>
      <c r="G247" s="2"/>
      <c r="L247" s="33"/>
      <c r="M247" s="2"/>
      <c r="N247" s="33"/>
      <c r="O247" s="2"/>
      <c r="P247" s="33"/>
      <c r="Q247" s="2"/>
    </row>
    <row r="248" spans="1:17" ht="24.95" customHeight="1" x14ac:dyDescent="0.2">
      <c r="A248" s="2"/>
      <c r="B248" s="2"/>
      <c r="C248" s="30"/>
      <c r="D248" s="31"/>
      <c r="F248" s="2"/>
      <c r="G248" s="2"/>
      <c r="L248" s="33"/>
      <c r="M248" s="2"/>
      <c r="N248" s="33"/>
      <c r="O248" s="2"/>
      <c r="P248" s="33"/>
      <c r="Q248" s="2"/>
    </row>
    <row r="249" spans="1:17" ht="24.95" customHeight="1" x14ac:dyDescent="0.2">
      <c r="A249" s="2"/>
      <c r="B249" s="2"/>
      <c r="C249" s="30"/>
      <c r="D249" s="31"/>
      <c r="F249" s="2"/>
      <c r="G249" s="2"/>
      <c r="L249" s="33"/>
      <c r="M249" s="2"/>
      <c r="N249" s="33"/>
      <c r="O249" s="2"/>
      <c r="P249" s="33"/>
      <c r="Q249" s="2"/>
    </row>
    <row r="250" spans="1:17" ht="24.95" customHeight="1" x14ac:dyDescent="0.2">
      <c r="A250" s="2"/>
      <c r="B250" s="2"/>
      <c r="C250" s="30"/>
      <c r="D250" s="31"/>
      <c r="F250" s="2"/>
      <c r="G250" s="2"/>
      <c r="L250" s="33"/>
      <c r="M250" s="2"/>
      <c r="N250" s="33"/>
      <c r="O250" s="2"/>
      <c r="P250" s="33"/>
      <c r="Q250" s="2"/>
    </row>
    <row r="251" spans="1:17" ht="24.95" customHeight="1" x14ac:dyDescent="0.2">
      <c r="A251" s="2"/>
      <c r="B251" s="2"/>
      <c r="C251" s="30"/>
      <c r="D251" s="31"/>
      <c r="F251" s="2"/>
      <c r="G251" s="2"/>
      <c r="L251" s="33"/>
      <c r="M251" s="2"/>
      <c r="N251" s="33"/>
      <c r="O251" s="2"/>
      <c r="P251" s="33"/>
      <c r="Q251" s="2"/>
    </row>
    <row r="252" spans="1:17" ht="24.95" customHeight="1" x14ac:dyDescent="0.2">
      <c r="A252" s="2"/>
      <c r="B252" s="2"/>
      <c r="C252" s="30"/>
      <c r="D252" s="31"/>
      <c r="F252" s="2"/>
      <c r="G252" s="2"/>
      <c r="L252" s="33"/>
      <c r="M252" s="2"/>
      <c r="N252" s="33"/>
      <c r="O252" s="2"/>
      <c r="P252" s="33"/>
      <c r="Q252" s="2"/>
    </row>
    <row r="253" spans="1:17" ht="24.95" customHeight="1" x14ac:dyDescent="0.2">
      <c r="A253" s="2"/>
      <c r="B253" s="2"/>
      <c r="C253" s="30"/>
      <c r="D253" s="31"/>
      <c r="F253" s="2"/>
      <c r="G253" s="2"/>
      <c r="L253" s="33"/>
      <c r="M253" s="2"/>
      <c r="N253" s="33"/>
      <c r="O253" s="2"/>
      <c r="P253" s="33"/>
      <c r="Q253" s="2"/>
    </row>
    <row r="254" spans="1:17" ht="24.95" customHeight="1" x14ac:dyDescent="0.2">
      <c r="A254" s="2"/>
      <c r="B254" s="2"/>
      <c r="C254" s="30"/>
      <c r="D254" s="31"/>
      <c r="F254" s="2"/>
      <c r="G254" s="2"/>
      <c r="L254" s="33"/>
      <c r="M254" s="2"/>
      <c r="N254" s="33"/>
      <c r="O254" s="2"/>
      <c r="P254" s="33"/>
      <c r="Q254" s="2"/>
    </row>
    <row r="255" spans="1:17" ht="24.95" customHeight="1" x14ac:dyDescent="0.2">
      <c r="A255" s="2"/>
      <c r="B255" s="2"/>
      <c r="C255" s="30"/>
      <c r="D255" s="31"/>
      <c r="F255" s="2"/>
      <c r="G255" s="2"/>
      <c r="L255" s="33"/>
      <c r="M255" s="2"/>
      <c r="N255" s="33"/>
      <c r="O255" s="2"/>
      <c r="P255" s="33"/>
      <c r="Q255" s="2"/>
    </row>
    <row r="256" spans="1:17" ht="24.95" customHeight="1" x14ac:dyDescent="0.2">
      <c r="A256" s="2"/>
      <c r="B256" s="2"/>
      <c r="C256" s="30"/>
      <c r="D256" s="31"/>
      <c r="F256" s="2"/>
      <c r="G256" s="2"/>
      <c r="L256" s="33"/>
      <c r="M256" s="2"/>
      <c r="N256" s="33"/>
      <c r="O256" s="2"/>
      <c r="P256" s="33"/>
      <c r="Q256" s="2"/>
    </row>
    <row r="257" spans="1:17" ht="24.95" customHeight="1" x14ac:dyDescent="0.2">
      <c r="A257" s="2"/>
      <c r="B257" s="2"/>
      <c r="C257" s="30"/>
      <c r="D257" s="31"/>
      <c r="F257" s="2"/>
      <c r="G257" s="2"/>
      <c r="L257" s="33"/>
      <c r="M257" s="2"/>
      <c r="N257" s="33"/>
      <c r="O257" s="2"/>
      <c r="P257" s="33"/>
      <c r="Q257" s="2"/>
    </row>
    <row r="258" spans="1:17" ht="24.95" customHeight="1" x14ac:dyDescent="0.2">
      <c r="A258" s="2"/>
      <c r="B258" s="2"/>
      <c r="C258" s="30"/>
      <c r="D258" s="31"/>
      <c r="F258" s="2"/>
      <c r="G258" s="2"/>
      <c r="L258" s="33"/>
      <c r="M258" s="2"/>
      <c r="N258" s="33"/>
      <c r="O258" s="2"/>
      <c r="P258" s="33"/>
      <c r="Q258" s="2"/>
    </row>
    <row r="259" spans="1:17" ht="24.95" customHeight="1" x14ac:dyDescent="0.2">
      <c r="A259" s="2"/>
      <c r="B259" s="2"/>
      <c r="C259" s="30"/>
      <c r="D259" s="31"/>
      <c r="F259" s="2"/>
      <c r="G259" s="2"/>
      <c r="L259" s="33"/>
      <c r="M259" s="2"/>
      <c r="N259" s="33"/>
      <c r="O259" s="2"/>
      <c r="P259" s="33"/>
      <c r="Q259" s="2"/>
    </row>
    <row r="260" spans="1:17" ht="24.95" customHeight="1" x14ac:dyDescent="0.2">
      <c r="A260" s="2"/>
      <c r="B260" s="2"/>
      <c r="C260" s="30"/>
      <c r="D260" s="31"/>
      <c r="F260" s="2"/>
      <c r="G260" s="2"/>
      <c r="L260" s="33"/>
      <c r="M260" s="2"/>
      <c r="N260" s="33"/>
      <c r="O260" s="2"/>
      <c r="P260" s="33"/>
      <c r="Q260" s="2"/>
    </row>
    <row r="261" spans="1:17" ht="24.95" customHeight="1" x14ac:dyDescent="0.2">
      <c r="A261" s="2"/>
      <c r="B261" s="2"/>
      <c r="C261" s="30"/>
      <c r="D261" s="31"/>
      <c r="F261" s="2"/>
      <c r="G261" s="2"/>
      <c r="L261" s="33"/>
      <c r="M261" s="2"/>
      <c r="N261" s="33"/>
      <c r="O261" s="2"/>
      <c r="P261" s="33"/>
      <c r="Q261" s="2"/>
    </row>
    <row r="262" spans="1:17" ht="24.95" customHeight="1" x14ac:dyDescent="0.2">
      <c r="A262" s="2"/>
      <c r="B262" s="2"/>
      <c r="C262" s="30"/>
      <c r="D262" s="31"/>
      <c r="F262" s="2"/>
      <c r="G262" s="2"/>
      <c r="L262" s="33"/>
      <c r="M262" s="2"/>
      <c r="N262" s="33"/>
      <c r="O262" s="2"/>
      <c r="P262" s="33"/>
      <c r="Q262" s="2"/>
    </row>
    <row r="263" spans="1:17" ht="24.95" customHeight="1" x14ac:dyDescent="0.2">
      <c r="A263" s="2"/>
      <c r="B263" s="2"/>
      <c r="C263" s="30"/>
      <c r="D263" s="31"/>
      <c r="F263" s="2"/>
      <c r="G263" s="2"/>
      <c r="L263" s="33"/>
      <c r="M263" s="2"/>
      <c r="N263" s="33"/>
      <c r="O263" s="2"/>
      <c r="P263" s="33"/>
      <c r="Q263" s="2"/>
    </row>
    <row r="264" spans="1:17" ht="24.95" customHeight="1" x14ac:dyDescent="0.2">
      <c r="A264" s="2"/>
      <c r="B264" s="2"/>
      <c r="C264" s="30"/>
      <c r="D264" s="31"/>
      <c r="F264" s="2"/>
      <c r="G264" s="2"/>
      <c r="L264" s="33"/>
      <c r="M264" s="2"/>
      <c r="N264" s="33"/>
      <c r="O264" s="2"/>
      <c r="P264" s="33"/>
      <c r="Q264" s="2"/>
    </row>
    <row r="265" spans="1:17" ht="24.95" customHeight="1" x14ac:dyDescent="0.2">
      <c r="A265" s="2"/>
      <c r="B265" s="2"/>
      <c r="C265" s="30"/>
      <c r="D265" s="31"/>
      <c r="F265" s="2"/>
      <c r="G265" s="2"/>
      <c r="L265" s="33"/>
      <c r="M265" s="2"/>
      <c r="N265" s="33"/>
      <c r="O265" s="2"/>
      <c r="P265" s="33"/>
      <c r="Q265" s="2"/>
    </row>
    <row r="266" spans="1:17" ht="24.95" customHeight="1" x14ac:dyDescent="0.2">
      <c r="A266" s="2"/>
      <c r="B266" s="2"/>
      <c r="C266" s="30"/>
      <c r="D266" s="31"/>
      <c r="F266" s="2"/>
      <c r="G266" s="2"/>
      <c r="L266" s="33"/>
      <c r="M266" s="2"/>
      <c r="N266" s="33"/>
      <c r="O266" s="2"/>
      <c r="P266" s="33"/>
      <c r="Q266" s="2"/>
    </row>
    <row r="267" spans="1:17" ht="24.95" customHeight="1" x14ac:dyDescent="0.2">
      <c r="A267" s="2"/>
      <c r="B267" s="2"/>
      <c r="C267" s="30"/>
      <c r="D267" s="31"/>
      <c r="F267" s="2"/>
      <c r="G267" s="2"/>
      <c r="L267" s="33"/>
      <c r="M267" s="2"/>
      <c r="N267" s="33"/>
      <c r="O267" s="2"/>
      <c r="P267" s="33"/>
      <c r="Q267" s="2"/>
    </row>
    <row r="268" spans="1:17" ht="24.95" customHeight="1" x14ac:dyDescent="0.2">
      <c r="A268" s="2"/>
      <c r="B268" s="2"/>
      <c r="C268" s="30"/>
      <c r="D268" s="31"/>
      <c r="F268" s="2"/>
      <c r="G268" s="2"/>
      <c r="L268" s="33"/>
      <c r="M268" s="2"/>
      <c r="N268" s="33"/>
      <c r="O268" s="2"/>
      <c r="P268" s="33"/>
      <c r="Q268" s="2"/>
    </row>
    <row r="269" spans="1:17" ht="24.95" customHeight="1" x14ac:dyDescent="0.2">
      <c r="A269" s="2"/>
      <c r="B269" s="2"/>
      <c r="C269" s="30"/>
      <c r="D269" s="31"/>
      <c r="F269" s="2"/>
      <c r="G269" s="2"/>
      <c r="L269" s="33"/>
      <c r="M269" s="2"/>
      <c r="N269" s="33"/>
      <c r="O269" s="2"/>
      <c r="P269" s="33"/>
      <c r="Q269" s="2"/>
    </row>
    <row r="270" spans="1:17" ht="24.95" customHeight="1" x14ac:dyDescent="0.2">
      <c r="A270" s="2"/>
      <c r="B270" s="2"/>
      <c r="C270" s="30"/>
      <c r="D270" s="31"/>
      <c r="F270" s="2"/>
      <c r="G270" s="2"/>
      <c r="L270" s="33"/>
      <c r="M270" s="2"/>
      <c r="N270" s="33"/>
      <c r="O270" s="2"/>
      <c r="P270" s="33"/>
      <c r="Q270" s="2"/>
    </row>
    <row r="271" spans="1:17" ht="24.95" customHeight="1" x14ac:dyDescent="0.2">
      <c r="A271" s="2"/>
      <c r="B271" s="2"/>
      <c r="C271" s="30"/>
      <c r="D271" s="31"/>
      <c r="F271" s="2"/>
      <c r="G271" s="2"/>
      <c r="L271" s="33"/>
      <c r="M271" s="2"/>
      <c r="N271" s="33"/>
      <c r="O271" s="2"/>
      <c r="P271" s="33"/>
      <c r="Q271" s="2"/>
    </row>
    <row r="272" spans="1:17" ht="24.95" customHeight="1" x14ac:dyDescent="0.2">
      <c r="A272" s="2"/>
      <c r="B272" s="2"/>
      <c r="C272" s="30"/>
      <c r="D272" s="31"/>
      <c r="F272" s="2"/>
      <c r="G272" s="2"/>
      <c r="L272" s="33"/>
      <c r="M272" s="2"/>
      <c r="N272" s="33"/>
      <c r="O272" s="2"/>
      <c r="P272" s="33"/>
      <c r="Q272" s="2"/>
    </row>
    <row r="273" spans="1:17" ht="24.95" customHeight="1" x14ac:dyDescent="0.2">
      <c r="A273" s="2"/>
      <c r="B273" s="2"/>
      <c r="C273" s="30"/>
      <c r="D273" s="31"/>
      <c r="F273" s="2"/>
      <c r="G273" s="2"/>
      <c r="L273" s="33"/>
      <c r="M273" s="2"/>
      <c r="N273" s="33"/>
      <c r="O273" s="2"/>
      <c r="P273" s="33"/>
      <c r="Q273" s="2"/>
    </row>
    <row r="274" spans="1:17" ht="24.95" customHeight="1" x14ac:dyDescent="0.2">
      <c r="A274" s="2"/>
      <c r="B274" s="2"/>
      <c r="C274" s="30"/>
      <c r="D274" s="31"/>
      <c r="F274" s="2"/>
      <c r="G274" s="2"/>
      <c r="L274" s="33"/>
      <c r="M274" s="2"/>
      <c r="N274" s="33"/>
      <c r="O274" s="2"/>
      <c r="P274" s="33"/>
      <c r="Q274" s="2"/>
    </row>
    <row r="275" spans="1:17" ht="24.95" customHeight="1" x14ac:dyDescent="0.2">
      <c r="A275" s="2"/>
      <c r="B275" s="2"/>
      <c r="C275" s="30"/>
      <c r="D275" s="31"/>
      <c r="F275" s="2"/>
      <c r="G275" s="2"/>
      <c r="L275" s="33"/>
      <c r="M275" s="2"/>
      <c r="N275" s="33"/>
      <c r="O275" s="2"/>
      <c r="P275" s="33"/>
      <c r="Q275" s="2"/>
    </row>
    <row r="276" spans="1:17" ht="24.95" customHeight="1" x14ac:dyDescent="0.2">
      <c r="A276" s="2"/>
      <c r="B276" s="2"/>
      <c r="C276" s="30"/>
      <c r="D276" s="31"/>
      <c r="F276" s="2"/>
      <c r="G276" s="2"/>
      <c r="L276" s="33"/>
      <c r="M276" s="2"/>
      <c r="N276" s="33"/>
      <c r="O276" s="2"/>
      <c r="P276" s="33"/>
      <c r="Q276" s="2"/>
    </row>
    <row r="277" spans="1:17" ht="24.95" customHeight="1" x14ac:dyDescent="0.2">
      <c r="A277" s="2"/>
      <c r="B277" s="2"/>
      <c r="C277" s="30"/>
      <c r="D277" s="31"/>
      <c r="F277" s="2"/>
      <c r="G277" s="2"/>
      <c r="L277" s="33"/>
      <c r="M277" s="2"/>
      <c r="N277" s="33"/>
      <c r="O277" s="2"/>
      <c r="P277" s="33"/>
      <c r="Q277" s="2"/>
    </row>
    <row r="278" spans="1:17" ht="24.95" customHeight="1" x14ac:dyDescent="0.2">
      <c r="A278" s="2"/>
      <c r="B278" s="2"/>
      <c r="C278" s="30"/>
      <c r="D278" s="31"/>
      <c r="F278" s="2"/>
      <c r="G278" s="2"/>
      <c r="L278" s="33"/>
      <c r="M278" s="2"/>
      <c r="N278" s="33"/>
      <c r="O278" s="2"/>
      <c r="P278" s="33"/>
      <c r="Q278" s="2"/>
    </row>
    <row r="279" spans="1:17" ht="24.95" customHeight="1" x14ac:dyDescent="0.2">
      <c r="A279" s="2"/>
      <c r="B279" s="2"/>
      <c r="C279" s="30"/>
      <c r="D279" s="31"/>
      <c r="F279" s="2"/>
      <c r="G279" s="2"/>
      <c r="L279" s="33"/>
      <c r="M279" s="2"/>
      <c r="N279" s="33"/>
      <c r="O279" s="2"/>
      <c r="P279" s="33"/>
      <c r="Q279" s="2"/>
    </row>
    <row r="280" spans="1:17" ht="24.95" customHeight="1" x14ac:dyDescent="0.2">
      <c r="A280" s="2"/>
      <c r="B280" s="2"/>
      <c r="C280" s="30"/>
      <c r="D280" s="31"/>
      <c r="F280" s="2"/>
      <c r="G280" s="2"/>
      <c r="L280" s="33"/>
      <c r="M280" s="2"/>
      <c r="N280" s="33"/>
      <c r="O280" s="2"/>
      <c r="P280" s="33"/>
      <c r="Q280" s="2"/>
    </row>
    <row r="281" spans="1:17" ht="24.95" customHeight="1" x14ac:dyDescent="0.2">
      <c r="A281" s="2"/>
      <c r="B281" s="2"/>
      <c r="C281" s="30"/>
      <c r="D281" s="31"/>
      <c r="F281" s="2"/>
      <c r="G281" s="2"/>
      <c r="L281" s="33"/>
      <c r="M281" s="2"/>
      <c r="N281" s="33"/>
      <c r="O281" s="2"/>
      <c r="P281" s="33"/>
      <c r="Q281" s="2"/>
    </row>
    <row r="282" spans="1:17" ht="24.95" customHeight="1" x14ac:dyDescent="0.2">
      <c r="A282" s="2"/>
      <c r="B282" s="2"/>
      <c r="C282" s="30"/>
      <c r="D282" s="31"/>
      <c r="F282" s="2"/>
      <c r="G282" s="2"/>
      <c r="L282" s="33"/>
      <c r="M282" s="2"/>
      <c r="N282" s="33"/>
      <c r="O282" s="2"/>
      <c r="P282" s="33"/>
      <c r="Q282" s="2"/>
    </row>
    <row r="283" spans="1:17" ht="24.95" customHeight="1" x14ac:dyDescent="0.2">
      <c r="A283" s="2"/>
      <c r="B283" s="2"/>
      <c r="C283" s="30"/>
      <c r="D283" s="31"/>
      <c r="F283" s="2"/>
      <c r="G283" s="2"/>
      <c r="L283" s="33"/>
      <c r="M283" s="2"/>
      <c r="N283" s="33"/>
      <c r="O283" s="2"/>
      <c r="P283" s="33"/>
      <c r="Q283" s="2"/>
    </row>
    <row r="284" spans="1:17" ht="24.95" customHeight="1" x14ac:dyDescent="0.2">
      <c r="A284" s="2"/>
      <c r="B284" s="2"/>
      <c r="C284" s="30"/>
      <c r="D284" s="31"/>
      <c r="F284" s="2"/>
      <c r="G284" s="2"/>
      <c r="L284" s="33"/>
      <c r="M284" s="2"/>
      <c r="N284" s="33"/>
      <c r="O284" s="2"/>
      <c r="P284" s="33"/>
      <c r="Q284" s="2"/>
    </row>
    <row r="285" spans="1:17" ht="24.95" customHeight="1" x14ac:dyDescent="0.2">
      <c r="A285" s="2"/>
      <c r="B285" s="2"/>
      <c r="C285" s="30"/>
      <c r="D285" s="31"/>
      <c r="F285" s="2"/>
      <c r="G285" s="2"/>
      <c r="L285" s="33"/>
      <c r="M285" s="2"/>
      <c r="N285" s="33"/>
      <c r="O285" s="2"/>
      <c r="P285" s="33"/>
      <c r="Q285" s="2"/>
    </row>
    <row r="286" spans="1:17" ht="24.95" customHeight="1" x14ac:dyDescent="0.2">
      <c r="A286" s="2"/>
      <c r="B286" s="2"/>
      <c r="C286" s="30"/>
      <c r="D286" s="31"/>
      <c r="F286" s="2"/>
      <c r="G286" s="2"/>
      <c r="L286" s="33"/>
      <c r="M286" s="2"/>
      <c r="N286" s="33"/>
      <c r="O286" s="2"/>
      <c r="P286" s="33"/>
      <c r="Q286" s="2"/>
    </row>
    <row r="287" spans="1:17" ht="24.95" customHeight="1" x14ac:dyDescent="0.2">
      <c r="A287" s="2"/>
      <c r="B287" s="2"/>
      <c r="C287" s="30"/>
      <c r="D287" s="31"/>
      <c r="F287" s="2"/>
      <c r="G287" s="2"/>
      <c r="L287" s="33"/>
      <c r="M287" s="2"/>
      <c r="N287" s="33"/>
      <c r="O287" s="2"/>
      <c r="P287" s="33"/>
      <c r="Q287" s="2"/>
    </row>
    <row r="288" spans="1:17" ht="24.95" customHeight="1" x14ac:dyDescent="0.2">
      <c r="A288" s="2"/>
      <c r="B288" s="2"/>
      <c r="C288" s="30"/>
      <c r="D288" s="31"/>
      <c r="F288" s="2"/>
      <c r="G288" s="2"/>
      <c r="L288" s="33"/>
      <c r="M288" s="2"/>
      <c r="N288" s="33"/>
      <c r="O288" s="2"/>
      <c r="P288" s="33"/>
      <c r="Q288" s="2"/>
    </row>
    <row r="289" spans="1:17" ht="24.95" customHeight="1" x14ac:dyDescent="0.2">
      <c r="A289" s="2"/>
      <c r="B289" s="2"/>
      <c r="C289" s="30"/>
      <c r="D289" s="31"/>
      <c r="F289" s="2"/>
      <c r="G289" s="2"/>
      <c r="L289" s="33"/>
      <c r="M289" s="2"/>
      <c r="N289" s="33"/>
      <c r="O289" s="2"/>
      <c r="P289" s="33"/>
      <c r="Q289" s="2"/>
    </row>
    <row r="290" spans="1:17" ht="24.95" customHeight="1" x14ac:dyDescent="0.2">
      <c r="A290" s="2"/>
      <c r="B290" s="2"/>
      <c r="C290" s="30"/>
      <c r="D290" s="31"/>
      <c r="F290" s="2"/>
      <c r="G290" s="2"/>
      <c r="L290" s="33"/>
      <c r="M290" s="2"/>
      <c r="N290" s="33"/>
      <c r="O290" s="2"/>
      <c r="P290" s="33"/>
      <c r="Q290" s="2"/>
    </row>
    <row r="291" spans="1:17" ht="24.95" customHeight="1" x14ac:dyDescent="0.2">
      <c r="A291" s="2"/>
      <c r="B291" s="2"/>
      <c r="C291" s="30"/>
      <c r="D291" s="31"/>
      <c r="F291" s="2"/>
      <c r="G291" s="2"/>
      <c r="L291" s="33"/>
      <c r="M291" s="2"/>
      <c r="N291" s="33"/>
      <c r="O291" s="2"/>
      <c r="P291" s="33"/>
      <c r="Q291" s="2"/>
    </row>
    <row r="292" spans="1:17" ht="24.95" customHeight="1" x14ac:dyDescent="0.2">
      <c r="A292" s="2"/>
      <c r="B292" s="2"/>
      <c r="C292" s="30"/>
      <c r="D292" s="31"/>
      <c r="F292" s="2"/>
      <c r="G292" s="2"/>
      <c r="L292" s="33"/>
      <c r="M292" s="2"/>
      <c r="N292" s="33"/>
      <c r="O292" s="2"/>
      <c r="P292" s="33"/>
      <c r="Q292" s="2"/>
    </row>
    <row r="293" spans="1:17" ht="24.95" customHeight="1" x14ac:dyDescent="0.2">
      <c r="A293" s="2"/>
      <c r="B293" s="2"/>
      <c r="C293" s="30"/>
      <c r="D293" s="31"/>
      <c r="F293" s="2"/>
      <c r="G293" s="2"/>
      <c r="L293" s="33"/>
      <c r="M293" s="2"/>
      <c r="N293" s="33"/>
      <c r="O293" s="2"/>
      <c r="P293" s="33"/>
      <c r="Q293" s="2"/>
    </row>
    <row r="294" spans="1:17" ht="24.95" customHeight="1" x14ac:dyDescent="0.2">
      <c r="A294" s="2"/>
      <c r="B294" s="2"/>
      <c r="C294" s="30"/>
      <c r="D294" s="31"/>
      <c r="F294" s="2"/>
      <c r="G294" s="2"/>
      <c r="L294" s="33"/>
      <c r="M294" s="2"/>
      <c r="N294" s="33"/>
      <c r="O294" s="2"/>
      <c r="P294" s="33"/>
      <c r="Q294" s="2"/>
    </row>
    <row r="295" spans="1:17" ht="24.95" customHeight="1" x14ac:dyDescent="0.2">
      <c r="A295" s="2"/>
      <c r="B295" s="2"/>
      <c r="C295" s="30"/>
      <c r="D295" s="31"/>
      <c r="F295" s="2"/>
      <c r="G295" s="2"/>
      <c r="L295" s="33"/>
      <c r="M295" s="2"/>
      <c r="N295" s="33"/>
      <c r="O295" s="2"/>
      <c r="P295" s="33"/>
      <c r="Q295" s="2"/>
    </row>
    <row r="296" spans="1:17" ht="24.95" customHeight="1" x14ac:dyDescent="0.2">
      <c r="A296" s="2"/>
      <c r="B296" s="2"/>
      <c r="C296" s="30"/>
      <c r="D296" s="31"/>
      <c r="F296" s="2"/>
      <c r="G296" s="2"/>
      <c r="L296" s="33"/>
      <c r="M296" s="2"/>
      <c r="N296" s="33"/>
      <c r="O296" s="2"/>
      <c r="P296" s="33"/>
      <c r="Q296" s="2"/>
    </row>
    <row r="297" spans="1:17" ht="24.95" customHeight="1" x14ac:dyDescent="0.2">
      <c r="A297" s="2"/>
      <c r="B297" s="2"/>
      <c r="C297" s="30"/>
      <c r="D297" s="31"/>
      <c r="F297" s="2"/>
      <c r="G297" s="2"/>
      <c r="L297" s="33"/>
      <c r="M297" s="2"/>
      <c r="N297" s="33"/>
      <c r="O297" s="2"/>
      <c r="P297" s="33"/>
      <c r="Q297" s="2"/>
    </row>
    <row r="298" spans="1:17" ht="24.95" customHeight="1" x14ac:dyDescent="0.2">
      <c r="A298" s="2"/>
      <c r="B298" s="2"/>
      <c r="C298" s="30"/>
      <c r="D298" s="31"/>
      <c r="F298" s="2"/>
      <c r="G298" s="2"/>
      <c r="L298" s="33"/>
      <c r="M298" s="2"/>
      <c r="N298" s="33"/>
      <c r="O298" s="2"/>
      <c r="P298" s="33"/>
      <c r="Q298" s="2"/>
    </row>
    <row r="299" spans="1:17" ht="24.95" customHeight="1" x14ac:dyDescent="0.2">
      <c r="A299" s="2"/>
      <c r="B299" s="2"/>
      <c r="C299" s="30"/>
      <c r="D299" s="31"/>
      <c r="F299" s="2"/>
      <c r="G299" s="2"/>
      <c r="L299" s="33"/>
      <c r="M299" s="2"/>
      <c r="N299" s="33"/>
      <c r="O299" s="2"/>
      <c r="P299" s="33"/>
      <c r="Q299" s="2"/>
    </row>
    <row r="615" spans="3:7" ht="24.95" customHeight="1" x14ac:dyDescent="0.2">
      <c r="C615" s="34">
        <v>0.35416666666666669</v>
      </c>
      <c r="D615" s="35" t="s">
        <v>30</v>
      </c>
      <c r="E615" s="63" t="s">
        <v>25</v>
      </c>
      <c r="F615" s="1">
        <v>0</v>
      </c>
      <c r="G615" s="1">
        <v>1</v>
      </c>
    </row>
    <row r="616" spans="3:7" ht="24.95" customHeight="1" x14ac:dyDescent="0.2">
      <c r="C616" s="34">
        <v>0.39583333333333331</v>
      </c>
      <c r="D616" s="35" t="s">
        <v>31</v>
      </c>
      <c r="E616" s="63" t="s">
        <v>26</v>
      </c>
      <c r="F616" s="1">
        <v>1</v>
      </c>
      <c r="G616" s="1">
        <v>2</v>
      </c>
    </row>
    <row r="617" spans="3:7" ht="24.95" customHeight="1" x14ac:dyDescent="0.2">
      <c r="C617" s="34">
        <v>0.4375</v>
      </c>
      <c r="D617" s="35" t="s">
        <v>32</v>
      </c>
      <c r="E617" s="63" t="s">
        <v>27</v>
      </c>
      <c r="F617" s="1">
        <v>2</v>
      </c>
      <c r="G617" s="1">
        <v>3</v>
      </c>
    </row>
    <row r="618" spans="3:7" ht="24.95" customHeight="1" x14ac:dyDescent="0.2">
      <c r="C618" s="34">
        <v>0.47916666666666669</v>
      </c>
      <c r="D618" s="35" t="s">
        <v>33</v>
      </c>
      <c r="E618" s="63" t="s">
        <v>28</v>
      </c>
      <c r="F618" s="1">
        <v>3</v>
      </c>
      <c r="G618" s="1">
        <v>4</v>
      </c>
    </row>
    <row r="619" spans="3:7" ht="24.95" customHeight="1" x14ac:dyDescent="0.2">
      <c r="C619" s="34">
        <v>0.54166666666666663</v>
      </c>
      <c r="D619" s="35" t="s">
        <v>35</v>
      </c>
      <c r="E619" s="63" t="s">
        <v>29</v>
      </c>
      <c r="F619" s="1">
        <v>4</v>
      </c>
      <c r="G619" s="1">
        <v>5</v>
      </c>
    </row>
    <row r="620" spans="3:7" ht="24.95" customHeight="1" x14ac:dyDescent="0.2">
      <c r="C620" s="34">
        <v>0.58333333333333337</v>
      </c>
      <c r="D620" s="35" t="s">
        <v>36</v>
      </c>
      <c r="E620" s="63" t="s">
        <v>41</v>
      </c>
      <c r="F620" s="1">
        <v>5</v>
      </c>
      <c r="G620" s="1">
        <v>6</v>
      </c>
    </row>
    <row r="621" spans="3:7" ht="24.95" customHeight="1" x14ac:dyDescent="0.2">
      <c r="C621" s="34">
        <v>0.625</v>
      </c>
      <c r="D621" s="35" t="s">
        <v>37</v>
      </c>
      <c r="E621" s="63" t="s">
        <v>42</v>
      </c>
      <c r="F621" s="1">
        <v>6</v>
      </c>
      <c r="G621" s="1">
        <v>7</v>
      </c>
    </row>
    <row r="622" spans="3:7" ht="24.95" customHeight="1" x14ac:dyDescent="0.2">
      <c r="C622" s="34">
        <v>0.66666666666666696</v>
      </c>
      <c r="D622" s="35" t="s">
        <v>38</v>
      </c>
      <c r="F622" s="1">
        <v>7</v>
      </c>
      <c r="G622" s="1">
        <v>8</v>
      </c>
    </row>
    <row r="623" spans="3:7" ht="24.95" customHeight="1" x14ac:dyDescent="0.2">
      <c r="C623" s="34">
        <v>0.70833333333333337</v>
      </c>
      <c r="D623" s="35" t="s">
        <v>39</v>
      </c>
      <c r="F623" s="1">
        <v>8</v>
      </c>
      <c r="G623" s="1">
        <v>9</v>
      </c>
    </row>
    <row r="624" spans="3:7" ht="24.95" customHeight="1" x14ac:dyDescent="0.2">
      <c r="C624" s="34">
        <v>0.75</v>
      </c>
      <c r="D624" s="35" t="s">
        <v>43</v>
      </c>
      <c r="F624" s="1">
        <v>9</v>
      </c>
      <c r="G624" s="1">
        <v>10</v>
      </c>
    </row>
    <row r="625" spans="3:7" ht="24.95" customHeight="1" x14ac:dyDescent="0.2">
      <c r="C625" s="34">
        <v>0.79166666666666663</v>
      </c>
      <c r="D625" s="35" t="s">
        <v>44</v>
      </c>
      <c r="F625" s="1">
        <v>10</v>
      </c>
      <c r="G625" s="1">
        <v>11</v>
      </c>
    </row>
    <row r="626" spans="3:7" ht="24.95" customHeight="1" x14ac:dyDescent="0.2">
      <c r="C626" s="34">
        <v>0.83333333333333337</v>
      </c>
      <c r="D626" s="35" t="s">
        <v>45</v>
      </c>
      <c r="F626" s="1">
        <v>11</v>
      </c>
      <c r="G626" s="1">
        <v>12</v>
      </c>
    </row>
    <row r="627" spans="3:7" ht="24.95" customHeight="1" x14ac:dyDescent="0.2">
      <c r="C627" s="34">
        <v>0.875</v>
      </c>
      <c r="D627" s="35" t="s">
        <v>46</v>
      </c>
      <c r="F627" s="1">
        <v>12</v>
      </c>
      <c r="G627" s="1">
        <v>13</v>
      </c>
    </row>
    <row r="628" spans="3:7" ht="24.95" customHeight="1" x14ac:dyDescent="0.2">
      <c r="C628" s="34">
        <v>0.91666666666666663</v>
      </c>
      <c r="D628" s="35" t="s">
        <v>47</v>
      </c>
      <c r="F628" s="1">
        <v>13</v>
      </c>
      <c r="G628" s="1">
        <v>14</v>
      </c>
    </row>
    <row r="629" spans="3:7" ht="24.95" customHeight="1" x14ac:dyDescent="0.2">
      <c r="C629" s="34">
        <v>0.95833333333333337</v>
      </c>
      <c r="D629" s="35" t="s">
        <v>48</v>
      </c>
      <c r="F629" s="1">
        <v>15</v>
      </c>
      <c r="G629" s="1">
        <v>16</v>
      </c>
    </row>
    <row r="630" spans="3:7" ht="24.95" customHeight="1" x14ac:dyDescent="0.2">
      <c r="C630" s="34"/>
      <c r="D630" s="35"/>
    </row>
  </sheetData>
  <sheetProtection formatCells="0" formatColumns="0" formatRows="0" insertColumns="0" insertRows="0" deleteColumns="0" deleteRows="0" sort="0" autoFilter="0"/>
  <mergeCells count="88">
    <mergeCell ref="A215:A225"/>
    <mergeCell ref="B215:B225"/>
    <mergeCell ref="C215:C225"/>
    <mergeCell ref="B149:B159"/>
    <mergeCell ref="C149:C159"/>
    <mergeCell ref="A160:A170"/>
    <mergeCell ref="B160:B170"/>
    <mergeCell ref="C160:C170"/>
    <mergeCell ref="C171:C181"/>
    <mergeCell ref="C193:C203"/>
    <mergeCell ref="A204:A214"/>
    <mergeCell ref="A182:A192"/>
    <mergeCell ref="B182:B192"/>
    <mergeCell ref="C182:C192"/>
    <mergeCell ref="B204:B214"/>
    <mergeCell ref="C204:C214"/>
    <mergeCell ref="C94:C104"/>
    <mergeCell ref="A105:A115"/>
    <mergeCell ref="B105:B115"/>
    <mergeCell ref="C105:C115"/>
    <mergeCell ref="A116:A126"/>
    <mergeCell ref="B116:B126"/>
    <mergeCell ref="C116:C126"/>
    <mergeCell ref="A94:A104"/>
    <mergeCell ref="B94:B104"/>
    <mergeCell ref="C61:C71"/>
    <mergeCell ref="A72:A82"/>
    <mergeCell ref="B72:B82"/>
    <mergeCell ref="C72:C82"/>
    <mergeCell ref="A83:A93"/>
    <mergeCell ref="B83:B93"/>
    <mergeCell ref="C83:C93"/>
    <mergeCell ref="A50:A60"/>
    <mergeCell ref="A193:A203"/>
    <mergeCell ref="B193:B203"/>
    <mergeCell ref="A138:A148"/>
    <mergeCell ref="B138:B148"/>
    <mergeCell ref="B61:B71"/>
    <mergeCell ref="A171:A181"/>
    <mergeCell ref="B171:B181"/>
    <mergeCell ref="B50:B60"/>
    <mergeCell ref="C138:C148"/>
    <mergeCell ref="A149:A159"/>
    <mergeCell ref="A127:A137"/>
    <mergeCell ref="B127:B137"/>
    <mergeCell ref="C127:C137"/>
    <mergeCell ref="C50:C60"/>
    <mergeCell ref="A61:A71"/>
    <mergeCell ref="H4:J5"/>
    <mergeCell ref="A3:A6"/>
    <mergeCell ref="B4:B6"/>
    <mergeCell ref="B3:C3"/>
    <mergeCell ref="A7:A16"/>
    <mergeCell ref="B7:B16"/>
    <mergeCell ref="C7:C16"/>
    <mergeCell ref="A28:A38"/>
    <mergeCell ref="B28:B38"/>
    <mergeCell ref="C28:C38"/>
    <mergeCell ref="A39:A49"/>
    <mergeCell ref="B39:B49"/>
    <mergeCell ref="C39:C49"/>
    <mergeCell ref="A17:A27"/>
    <mergeCell ref="B17:B27"/>
    <mergeCell ref="C17:C27"/>
    <mergeCell ref="O5:O6"/>
    <mergeCell ref="P5:P6"/>
    <mergeCell ref="L5:L6"/>
    <mergeCell ref="M5:M6"/>
    <mergeCell ref="K4:K6"/>
    <mergeCell ref="C4:C6"/>
    <mergeCell ref="F4:G4"/>
    <mergeCell ref="L4:M4"/>
    <mergeCell ref="I6:J6"/>
    <mergeCell ref="N5:N6"/>
    <mergeCell ref="A1:S1"/>
    <mergeCell ref="D4:D6"/>
    <mergeCell ref="E4:E6"/>
    <mergeCell ref="F5:F6"/>
    <mergeCell ref="G5:G6"/>
    <mergeCell ref="Q5:Q6"/>
    <mergeCell ref="R4:R6"/>
    <mergeCell ref="S4:S6"/>
    <mergeCell ref="N4:O4"/>
    <mergeCell ref="P4:Q4"/>
    <mergeCell ref="D3:K3"/>
    <mergeCell ref="A2:S2"/>
    <mergeCell ref="L3:Q3"/>
    <mergeCell ref="R3:S3"/>
  </mergeCells>
  <phoneticPr fontId="1" type="noConversion"/>
  <dataValidations count="4">
    <dataValidation allowBlank="1" showInputMessage="1" showErrorMessage="1" errorTitle="!!! HATA !!!" error="HAFTA İÇİ BİR GÜN DENEYİNİZ." sqref="A2:S2" xr:uid="{00000000-0002-0000-0000-000000000000}"/>
    <dataValidation type="list" allowBlank="1" showInputMessage="1" showErrorMessage="1" errorTitle="!!! HATA !!!" error="DERS SAAT ARALIKLARINI YANLIŞ GİRDİNİZ TEKRAR DENEYİNİZ." sqref="J7:J299" xr:uid="{00000000-0002-0000-0000-000001000000}">
      <formula1>$D$615:$D$629</formula1>
    </dataValidation>
    <dataValidation type="list" allowBlank="1" showInputMessage="1" showErrorMessage="1" errorTitle="!!! HATA !!!" error="HAFTA İÇİ BİR GÜN DENEYİNİZ." sqref="H7:H299" xr:uid="{00000000-0002-0000-0000-000002000000}">
      <formula1>$E$615:$E$621</formula1>
    </dataValidation>
    <dataValidation type="list" allowBlank="1" showInputMessage="1" showErrorMessage="1" errorTitle="!!! HATA !!!" error="HAFTA İÇİ BİR GÜN DENEYİNİZ." sqref="I7:I299" xr:uid="{00000000-0002-0000-0000-000003000000}">
      <formula1>$C$615:$C$629</formula1>
    </dataValidation>
  </dataValidations>
  <printOptions horizontalCentered="1"/>
  <pageMargins left="0" right="0" top="0.19685039370078741" bottom="0.39370078740157483" header="0" footer="0.19685039370078741"/>
  <pageSetup paperSize="9" scale="89" orientation="landscape" horizontalDpi="4294967293" r:id="rId1"/>
  <headerFooter alignWithMargins="0"/>
  <rowBreaks count="2" manualBreakCount="2">
    <brk id="27" max="18" man="1"/>
    <brk id="49" max="18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6</vt:i4>
      </vt:variant>
    </vt:vector>
  </HeadingPairs>
  <TitlesOfParts>
    <vt:vector size="7" baseType="lpstr">
      <vt:lpstr>Sayfa1</vt:lpstr>
      <vt:lpstr>CUMARTESİ</vt:lpstr>
      <vt:lpstr>SAAT1</vt:lpstr>
      <vt:lpstr>SAAT2</vt:lpstr>
      <vt:lpstr>SALI</vt:lpstr>
      <vt:lpstr>Sayfa1!Yazdırma_Alanı</vt:lpstr>
      <vt:lpstr>Sayfa1!Yazdırma_Başlıkları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tasgetir</dc:creator>
  <cp:lastModifiedBy>AdemTol</cp:lastModifiedBy>
  <cp:lastPrinted>2020-07-20T11:17:13Z</cp:lastPrinted>
  <dcterms:created xsi:type="dcterms:W3CDTF">2006-09-13T06:41:37Z</dcterms:created>
  <dcterms:modified xsi:type="dcterms:W3CDTF">2024-09-13T12:30:30Z</dcterms:modified>
</cp:coreProperties>
</file>