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ortakcalisma.aku.edu.tr\Sosyal_Bilimler_Ens\ESRA ADA GÜN\KURULLAR\ENSTİTÜ KURULU\ENSTİTÜ KURULU 2024\EK-2024-01\Müfredatlar\"/>
    </mc:Choice>
  </mc:AlternateContent>
  <xr:revisionPtr revIDLastSave="0" documentId="13_ncr:1_{D261DFC9-B601-4A51-986D-BC5830A9678D}" xr6:coauthVersionLast="47" xr6:coauthVersionMax="47" xr10:uidLastSave="{00000000-0000-0000-0000-000000000000}"/>
  <bookViews>
    <workbookView xWindow="28695" yWindow="0" windowWidth="14610" windowHeight="15585" xr2:uid="{00000000-000D-0000-FFFF-FFFF00000000}"/>
  </bookViews>
  <sheets>
    <sheet name="müfredat " sheetId="2" r:id="rId1"/>
    <sheet name="işyükü hesap" sheetId="1" r:id="rId2"/>
  </sheets>
  <definedNames>
    <definedName name="_xlnm.Print_Area" localSheetId="0">'müfredat '!$A$1:$H$84</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<sst xmlns="http://schemas.openxmlformats.org/spreadsheetml/2006/main" count="194" uniqueCount="146">
  <si>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</si>
  <si>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</si>
  <si>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</si>
  <si>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</si>
  <si>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</si>
  <si>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</si>
  <si>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</si>
  <si>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</si>
  <si>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</si>
  <si>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</si>
  <si>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</si>
  <si>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</si>
  <si>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</si>
  <si>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</si>
  <si>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</si>
  <si>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</si>
  <si>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AKTS</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</si>
  <si>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</si>
  <si>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</si>
  <si>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</si>
  <si>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</si>
  <si>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</si>
  <si>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</si>
  <si>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</si>
  <si>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</si>
  <si>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</si>
  <si>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</si>
  <si>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</si>
  <si>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</si>
  <si>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</si>
  <si>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</si>
  <si>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</si>
  <si>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t>BİRİNCİ YARIYIL</t>
  </si>
  <si>
    <t>İKİNCİ YARIYIL</t>
  </si>
  <si>
    <t>DERS ADI</t>
  </si>
  <si>
    <t>TEORİK</t>
  </si>
  <si>
    <t>UYGULAMA</t>
  </si>
  <si>
    <t>TOPLAM</t>
  </si>
  <si>
    <t>NO</t>
  </si>
  <si>
    <t>GENEL TOPLAMLAR</t>
  </si>
  <si>
    <t>TOPLAM STAJ AKTS KREDİSİ</t>
  </si>
  <si>
    <t>TOPLAM AKTS KREDİSİ</t>
  </si>
  <si>
    <t>TOPLAM TEORİK DERS SAATİ SAYISI</t>
  </si>
  <si>
    <t>TOPLAM UYGULAMA DERS SAATİ SAYISI</t>
  </si>
  <si>
    <t>TOPLAM SEÇMELİ DERS AKTS KREDİSİ</t>
  </si>
  <si>
    <t>TOPLAM SEÇMELİ DERS SAATİ SAYISI</t>
  </si>
  <si>
    <t>ULUSAL
KREDİ</t>
  </si>
  <si>
    <t>ÜÇÜNCÜ YARIYIL</t>
  </si>
  <si>
    <t>DÖRDÜNCÜ YARIYIL</t>
  </si>
  <si>
    <t>Uzmanlık Alan Dersi</t>
  </si>
  <si>
    <t>Tez Hazırlık Çalışması</t>
  </si>
  <si>
    <t>Seminer</t>
  </si>
  <si>
    <t>Tez Çalışması</t>
  </si>
  <si>
    <t>SOSYAL BİLİMLER ENSTİTÜSÜ</t>
  </si>
  <si>
    <t>Bilimsel Araştırma Yöntemleri ve Yayın Etiği</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</si>
  <si>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</si>
  <si>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DERS KODU</t>
  </si>
  <si>
    <t>-</t>
  </si>
  <si>
    <t>Seçmeli I</t>
  </si>
  <si>
    <t>Seçmeli II</t>
  </si>
  <si>
    <t>Seçmeli III</t>
  </si>
  <si>
    <t>Seçmeli IV</t>
  </si>
  <si>
    <t>Seçmeli V</t>
  </si>
  <si>
    <t>Seçmeli VI</t>
  </si>
  <si>
    <t>SEÇMELİ DERSLER HAVUZU</t>
  </si>
  <si>
    <t>SEÇMELİ DERSLER (Seçmeli Dersler Havuzundan 3 Ders Seçilecektir)</t>
  </si>
  <si>
    <t>FEL-701</t>
  </si>
  <si>
    <t>FEL-702</t>
  </si>
  <si>
    <t>FEL-703</t>
  </si>
  <si>
    <t>FEL-704</t>
  </si>
  <si>
    <t>FELSEFE ANABİLİM DALI</t>
  </si>
  <si>
    <t>Fenomenoloji</t>
  </si>
  <si>
    <t>İleri Mantık</t>
  </si>
  <si>
    <t>İslam Felsefesi</t>
  </si>
  <si>
    <t>Çevre Felsefesi</t>
  </si>
  <si>
    <t>Ortaçağ Felsefesi</t>
  </si>
  <si>
    <t>Ahlak Felsefesi</t>
  </si>
  <si>
    <t>Alman İdealizmi</t>
  </si>
  <si>
    <t>Çağdaş Etik Yaklaşımlar</t>
  </si>
  <si>
    <t>Siyaset Felsefesi</t>
  </si>
  <si>
    <t>Dil Felsefesi</t>
  </si>
  <si>
    <t>Varoluşçuluk</t>
  </si>
  <si>
    <t>Zihin Felsefesi</t>
  </si>
  <si>
    <t>Tarih Felsefesi</t>
  </si>
  <si>
    <t>Varlık Felsefesinde Özel Konular</t>
  </si>
  <si>
    <t>Analitik Felsefe</t>
  </si>
  <si>
    <t>Bilim Felsefesi Metinleri</t>
  </si>
  <si>
    <t>Bilim Tarihinde Özel Konular</t>
  </si>
  <si>
    <t>Bilim Tarihinin Erken Dönemleri</t>
  </si>
  <si>
    <t xml:space="preserve">Estetik ve Sanat Felsefesi </t>
  </si>
  <si>
    <t>Modal Mantık</t>
  </si>
  <si>
    <t>Dil ve Mantık</t>
  </si>
  <si>
    <t>Postmodernizm ve Postyapısalcılık</t>
  </si>
  <si>
    <t>Kıta Avrupası Felsefesi</t>
  </si>
  <si>
    <t>Feminist Kuramlar</t>
  </si>
  <si>
    <t>Kıta Rasyonalizmi</t>
  </si>
  <si>
    <t>İngiliz Empirisizmi</t>
  </si>
  <si>
    <t>Türk-İslam Düşüncesi</t>
  </si>
  <si>
    <t>FEL-705</t>
  </si>
  <si>
    <t>FEL-709</t>
  </si>
  <si>
    <t>FEL-706</t>
  </si>
  <si>
    <t>FEL-700</t>
  </si>
  <si>
    <t>FEL-707</t>
  </si>
  <si>
    <t>FEL-708</t>
  </si>
  <si>
    <t>FEL-710</t>
  </si>
  <si>
    <t>FEL-711</t>
  </si>
  <si>
    <t>FEL-712</t>
  </si>
  <si>
    <t>FEL-713</t>
  </si>
  <si>
    <t>FEL-714</t>
  </si>
  <si>
    <t>FEL-715</t>
  </si>
  <si>
    <t>FEL-716</t>
  </si>
  <si>
    <t>FEL-717</t>
  </si>
  <si>
    <t>FEL-718</t>
  </si>
  <si>
    <t>FEL-719</t>
  </si>
  <si>
    <t>FEL-720</t>
  </si>
  <si>
    <t>FEL-721</t>
  </si>
  <si>
    <t>FEL-722</t>
  </si>
  <si>
    <t>FEL-723</t>
  </si>
  <si>
    <t>FEL-724</t>
  </si>
  <si>
    <t>FEL-725</t>
  </si>
  <si>
    <t>FEL-726</t>
  </si>
  <si>
    <t>FEL-727</t>
  </si>
  <si>
    <t>FEL-728</t>
  </si>
  <si>
    <t>FEL-729</t>
  </si>
  <si>
    <t>FEL-730</t>
  </si>
  <si>
    <t>FEL-731</t>
  </si>
  <si>
    <t>FEL-732</t>
  </si>
  <si>
    <t>FEL-733</t>
  </si>
  <si>
    <t>FEL-734</t>
  </si>
  <si>
    <t>FEL-735</t>
  </si>
  <si>
    <t>FEL-736</t>
  </si>
  <si>
    <t>FEL-737</t>
  </si>
  <si>
    <t>FEL-738</t>
  </si>
  <si>
    <t>FEL-739</t>
  </si>
  <si>
    <t>FEL-740</t>
  </si>
  <si>
    <t>FEL-741</t>
  </si>
  <si>
    <t>FEL-742</t>
  </si>
  <si>
    <t>FELSEFE TEZLİ YÜKSEK LİSANS PROGRAMI</t>
  </si>
  <si>
    <t>Aristoteles Mantığı</t>
  </si>
  <si>
    <t>Bilgi Felsefesinde Özel Konular</t>
  </si>
  <si>
    <t>Platon'un Felsefesi</t>
  </si>
  <si>
    <t>Aristoteles'in Felsefesi</t>
  </si>
  <si>
    <t>Kant'ın Felsefesi</t>
  </si>
  <si>
    <t>Hegel'in Felsefesi</t>
  </si>
  <si>
    <t>FEL-743</t>
  </si>
  <si>
    <t>Yapay Zekâ Felsefesi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</si>
</sst>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7">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8" xfId="0" applyFont="1" applyFill="1" applyBorder="1" applyAlignment="1">
      <alignment vertical="center" wrapText="1"/>
    </xf>
    <xf numFmtId="0" fontId="10" fillId="9" borderId="8" xfId="0" applyFont="1" applyFill="1" applyBorder="1" applyAlignment="1">
      <alignment vertical="top" wrapText="1"/>
    </xf>
    <xf numFmtId="0" fontId="10" fillId="9" borderId="8"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7"/>
  <sheetViews>
    <sheetView tabSelected="1" view="pageBreakPreview" zoomScaleNormal="100" zoomScaleSheetLayoutView="100" workbookViewId="0">
      <selection activeCell="C7" sqref="C7"/>
    </sheetView>
  </sheetViews>
  <sheetFormatPr defaultColWidth="9.140625" defaultRowHeight="18" customHeight="1" x14ac:dyDescent="0.25"/>
  <cols>
    <col min="1" max="1" width="3.85546875" style="7" bestFit="1" customWidth="1"/>
    <col min="2" max="2" width="13.5703125" style="7" customWidth="1"/>
    <col min="3" max="3" width="44.7109375" style="7" customWidth="1"/>
    <col min="4" max="4" width="10.7109375" style="8" customWidth="1"/>
    <col min="5" max="5" width="12.28515625" style="8" bestFit="1" customWidth="1"/>
    <col min="6" max="8" width="10.7109375" style="8" customWidth="1"/>
    <col min="9" max="9" width="40.7109375" style="7" customWidth="1"/>
    <col min="10" max="16384" width="9.140625" style="7"/>
  </cols>
  <sheetData>
    <row r="1" spans="1:8" ht="21" customHeight="1" x14ac:dyDescent="0.25">
      <c r="A1" s="49" t="s">
        <v>53</v>
      </c>
      <c r="B1" s="50"/>
      <c r="C1" s="50"/>
      <c r="D1" s="50"/>
      <c r="E1" s="50"/>
      <c r="F1" s="50"/>
      <c r="G1" s="50"/>
      <c r="H1" s="51"/>
    </row>
    <row r="2" spans="1:8" ht="21" customHeight="1" x14ac:dyDescent="0.25">
      <c r="A2" s="52" t="s">
        <v>70</v>
      </c>
      <c r="B2" s="53"/>
      <c r="C2" s="53"/>
      <c r="D2" s="53"/>
      <c r="E2" s="53"/>
      <c r="F2" s="53"/>
      <c r="G2" s="53"/>
      <c r="H2" s="54"/>
    </row>
    <row r="3" spans="1:8" ht="21" customHeight="1" x14ac:dyDescent="0.25">
      <c r="A3" s="52" t="s">
        <v>137</v>
      </c>
      <c r="B3" s="53"/>
      <c r="C3" s="53"/>
      <c r="D3" s="53"/>
      <c r="E3" s="53"/>
      <c r="F3" s="53"/>
      <c r="G3" s="53"/>
      <c r="H3" s="54"/>
    </row>
    <row r="4" spans="1:8" ht="9" customHeight="1" x14ac:dyDescent="0.25">
      <c r="A4" s="59"/>
      <c r="B4" s="60"/>
      <c r="C4" s="60"/>
      <c r="D4" s="60"/>
      <c r="E4" s="60"/>
      <c r="F4" s="60"/>
      <c r="G4" s="60"/>
      <c r="H4" s="61"/>
    </row>
    <row r="5" spans="1:8" s="9" customFormat="1" ht="17.100000000000001" customHeight="1" x14ac:dyDescent="0.25">
      <c r="A5" s="63" t="s">
        <v>32</v>
      </c>
      <c r="B5" s="63"/>
      <c r="C5" s="63"/>
      <c r="D5" s="63"/>
      <c r="E5" s="63"/>
      <c r="F5" s="63"/>
      <c r="G5" s="63"/>
      <c r="H5" s="63"/>
    </row>
    <row r="6" spans="1:8" s="9" customFormat="1" ht="31.5" x14ac:dyDescent="0.25">
      <c r="A6" s="10" t="s">
        <v>38</v>
      </c>
      <c r="B6" s="10" t="s">
        <v>56</v>
      </c>
      <c r="C6" s="10" t="s">
        <v>34</v>
      </c>
      <c r="D6" s="11" t="s">
        <v>35</v>
      </c>
      <c r="E6" s="11" t="s">
        <v>36</v>
      </c>
      <c r="F6" s="11" t="s">
        <v>37</v>
      </c>
      <c r="G6" s="11" t="s">
        <v>46</v>
      </c>
      <c r="H6" s="11" t="s">
        <v>16</v>
      </c>
    </row>
    <row r="7" spans="1:8" s="9" customFormat="1" ht="17.100000000000001" customHeight="1" x14ac:dyDescent="0.25">
      <c r="A7" s="12">
        <v>1</v>
      </c>
      <c r="B7" s="12" t="s">
        <v>66</v>
      </c>
      <c r="C7" s="13" t="s">
        <v>49</v>
      </c>
      <c r="D7" s="14">
        <v>8</v>
      </c>
      <c r="E7" s="14">
        <v>0</v>
      </c>
      <c r="F7" s="14">
        <v>8</v>
      </c>
      <c r="G7" s="14">
        <v>0</v>
      </c>
      <c r="H7" s="14">
        <v>9</v>
      </c>
    </row>
    <row r="8" spans="1:8" s="9" customFormat="1" ht="17.100000000000001" customHeight="1" x14ac:dyDescent="0.25">
      <c r="A8" s="12">
        <v>2</v>
      </c>
      <c r="B8" s="12" t="s">
        <v>98</v>
      </c>
      <c r="C8" s="13" t="s">
        <v>50</v>
      </c>
      <c r="D8" s="14">
        <v>0</v>
      </c>
      <c r="E8" s="14">
        <v>1</v>
      </c>
      <c r="F8" s="14">
        <v>1</v>
      </c>
      <c r="G8" s="14">
        <v>0</v>
      </c>
      <c r="H8" s="14">
        <v>1</v>
      </c>
    </row>
    <row r="9" spans="1:8" s="9" customFormat="1" ht="17.100000000000001" customHeight="1" x14ac:dyDescent="0.25">
      <c r="A9" s="12">
        <v>3</v>
      </c>
      <c r="B9" s="12" t="s">
        <v>99</v>
      </c>
      <c r="C9" s="13" t="s">
        <v>54</v>
      </c>
      <c r="D9" s="14">
        <v>3</v>
      </c>
      <c r="E9" s="14">
        <v>0</v>
      </c>
      <c r="F9" s="14">
        <v>3</v>
      </c>
      <c r="G9" s="14">
        <v>3</v>
      </c>
      <c r="H9" s="14">
        <v>5</v>
      </c>
    </row>
    <row r="10" spans="1:8" s="9" customFormat="1" ht="17.100000000000001" customHeight="1" x14ac:dyDescent="0.25">
      <c r="A10" s="65" t="s">
        <v>65</v>
      </c>
      <c r="B10" s="66"/>
      <c r="C10" s="67"/>
      <c r="D10" s="67"/>
      <c r="E10" s="67"/>
      <c r="F10" s="67"/>
      <c r="G10" s="67"/>
      <c r="H10" s="67"/>
    </row>
    <row r="11" spans="1:8" s="9" customFormat="1" ht="17.100000000000001" customHeight="1" x14ac:dyDescent="0.25">
      <c r="A11" s="12">
        <v>4</v>
      </c>
      <c r="B11" s="12" t="s">
        <v>57</v>
      </c>
      <c r="C11" s="15" t="s">
        <v>58</v>
      </c>
      <c r="D11" s="12">
        <v>3</v>
      </c>
      <c r="E11" s="12">
        <v>0</v>
      </c>
      <c r="F11" s="12">
        <v>3</v>
      </c>
      <c r="G11" s="12">
        <v>3</v>
      </c>
      <c r="H11" s="12">
        <v>5</v>
      </c>
    </row>
    <row r="12" spans="1:8" s="9" customFormat="1" ht="16.5" customHeight="1" x14ac:dyDescent="0.25">
      <c r="A12" s="12">
        <v>5</v>
      </c>
      <c r="B12" s="12" t="s">
        <v>57</v>
      </c>
      <c r="C12" s="15" t="s">
        <v>59</v>
      </c>
      <c r="D12" s="12">
        <v>3</v>
      </c>
      <c r="E12" s="12">
        <v>0</v>
      </c>
      <c r="F12" s="12">
        <v>3</v>
      </c>
      <c r="G12" s="12">
        <v>3</v>
      </c>
      <c r="H12" s="12">
        <v>5</v>
      </c>
    </row>
    <row r="13" spans="1:8" s="9" customFormat="1" ht="17.100000000000001" customHeight="1" x14ac:dyDescent="0.25">
      <c r="A13" s="12">
        <v>6</v>
      </c>
      <c r="B13" s="12" t="s">
        <v>57</v>
      </c>
      <c r="C13" s="15" t="s">
        <v>60</v>
      </c>
      <c r="D13" s="12">
        <v>3</v>
      </c>
      <c r="E13" s="12">
        <v>0</v>
      </c>
      <c r="F13" s="12">
        <v>3</v>
      </c>
      <c r="G13" s="12">
        <v>3</v>
      </c>
      <c r="H13" s="12">
        <v>5</v>
      </c>
    </row>
    <row r="14" spans="1:8" s="9" customFormat="1" ht="17.100000000000001" customHeight="1" x14ac:dyDescent="0.25">
      <c r="A14" s="15"/>
      <c r="B14" s="15"/>
      <c r="C14" s="16" t="s">
        <v>37</v>
      </c>
      <c r="D14" s="17">
        <v>20</v>
      </c>
      <c r="E14" s="17">
        <v>1</v>
      </c>
      <c r="F14" s="17">
        <v>21</v>
      </c>
      <c r="G14" s="17">
        <v>12</v>
      </c>
      <c r="H14" s="17">
        <v>30</v>
      </c>
    </row>
    <row r="15" spans="1:8" ht="9" customHeight="1" x14ac:dyDescent="0.25">
      <c r="A15" s="56"/>
      <c r="B15" s="57"/>
      <c r="C15" s="57"/>
      <c r="D15" s="57"/>
      <c r="E15" s="57"/>
      <c r="F15" s="57"/>
      <c r="G15" s="57"/>
      <c r="H15" s="58"/>
    </row>
    <row r="16" spans="1:8" s="9" customFormat="1" ht="17.100000000000001" customHeight="1" x14ac:dyDescent="0.25">
      <c r="A16" s="64" t="s">
        <v>33</v>
      </c>
      <c r="B16" s="64"/>
      <c r="C16" s="64"/>
      <c r="D16" s="64"/>
      <c r="E16" s="64"/>
      <c r="F16" s="64"/>
      <c r="G16" s="64"/>
      <c r="H16" s="64"/>
    </row>
    <row r="17" spans="1:8" s="9" customFormat="1" ht="31.5" x14ac:dyDescent="0.25">
      <c r="A17" s="18" t="s">
        <v>38</v>
      </c>
      <c r="B17" s="18" t="s">
        <v>56</v>
      </c>
      <c r="C17" s="18" t="s">
        <v>34</v>
      </c>
      <c r="D17" s="19" t="s">
        <v>35</v>
      </c>
      <c r="E17" s="19" t="s">
        <v>36</v>
      </c>
      <c r="F17" s="19" t="s">
        <v>37</v>
      </c>
      <c r="G17" s="19" t="s">
        <v>46</v>
      </c>
      <c r="H17" s="19" t="s">
        <v>16</v>
      </c>
    </row>
    <row r="18" spans="1:8" s="9" customFormat="1" ht="17.100000000000001" customHeight="1" x14ac:dyDescent="0.25">
      <c r="A18" s="20">
        <v>1</v>
      </c>
      <c r="B18" s="20" t="s">
        <v>67</v>
      </c>
      <c r="C18" s="21" t="s">
        <v>49</v>
      </c>
      <c r="D18" s="22">
        <v>8</v>
      </c>
      <c r="E18" s="22">
        <v>0</v>
      </c>
      <c r="F18" s="22">
        <v>8</v>
      </c>
      <c r="G18" s="22">
        <v>0</v>
      </c>
      <c r="H18" s="22">
        <v>9</v>
      </c>
    </row>
    <row r="19" spans="1:8" s="9" customFormat="1" ht="17.100000000000001" customHeight="1" x14ac:dyDescent="0.25">
      <c r="A19" s="20">
        <v>2</v>
      </c>
      <c r="B19" s="20" t="s">
        <v>100</v>
      </c>
      <c r="C19" s="21" t="s">
        <v>50</v>
      </c>
      <c r="D19" s="22">
        <v>0</v>
      </c>
      <c r="E19" s="22">
        <v>1</v>
      </c>
      <c r="F19" s="22">
        <v>1</v>
      </c>
      <c r="G19" s="22">
        <v>0</v>
      </c>
      <c r="H19" s="22">
        <v>1</v>
      </c>
    </row>
    <row r="20" spans="1:8" s="9" customFormat="1" ht="17.100000000000001" customHeight="1" x14ac:dyDescent="0.25">
      <c r="A20" s="20">
        <v>3</v>
      </c>
      <c r="B20" s="20" t="s">
        <v>101</v>
      </c>
      <c r="C20" s="21" t="s">
        <v>51</v>
      </c>
      <c r="D20" s="22">
        <v>0</v>
      </c>
      <c r="E20" s="22">
        <v>2</v>
      </c>
      <c r="F20" s="22">
        <v>2</v>
      </c>
      <c r="G20" s="22">
        <v>0</v>
      </c>
      <c r="H20" s="22">
        <v>5</v>
      </c>
    </row>
    <row r="21" spans="1:8" s="9" customFormat="1" ht="17.100000000000001" customHeight="1" x14ac:dyDescent="0.25">
      <c r="A21" s="68" t="s">
        <v>65</v>
      </c>
      <c r="B21" s="69"/>
      <c r="C21" s="69"/>
      <c r="D21" s="69"/>
      <c r="E21" s="69"/>
      <c r="F21" s="69"/>
      <c r="G21" s="69"/>
      <c r="H21" s="70"/>
    </row>
    <row r="22" spans="1:8" s="9" customFormat="1" ht="17.100000000000001" customHeight="1" x14ac:dyDescent="0.25">
      <c r="A22" s="20">
        <v>5</v>
      </c>
      <c r="B22" s="20" t="s">
        <v>57</v>
      </c>
      <c r="C22" s="23" t="s">
        <v>61</v>
      </c>
      <c r="D22" s="20">
        <v>3</v>
      </c>
      <c r="E22" s="20">
        <v>0</v>
      </c>
      <c r="F22" s="20">
        <v>3</v>
      </c>
      <c r="G22" s="20">
        <v>3</v>
      </c>
      <c r="H22" s="20">
        <v>5</v>
      </c>
    </row>
    <row r="23" spans="1:8" s="9" customFormat="1" ht="16.5" customHeight="1" x14ac:dyDescent="0.25">
      <c r="A23" s="20">
        <v>6</v>
      </c>
      <c r="B23" s="20" t="s">
        <v>57</v>
      </c>
      <c r="C23" s="23" t="s">
        <v>62</v>
      </c>
      <c r="D23" s="20">
        <v>3</v>
      </c>
      <c r="E23" s="20">
        <v>0</v>
      </c>
      <c r="F23" s="20">
        <v>3</v>
      </c>
      <c r="G23" s="20">
        <v>3</v>
      </c>
      <c r="H23" s="20">
        <v>5</v>
      </c>
    </row>
    <row r="24" spans="1:8" s="9" customFormat="1" ht="17.100000000000001" customHeight="1" x14ac:dyDescent="0.25">
      <c r="A24" s="20">
        <v>7</v>
      </c>
      <c r="B24" s="20" t="s">
        <v>57</v>
      </c>
      <c r="C24" s="23" t="s">
        <v>63</v>
      </c>
      <c r="D24" s="20">
        <v>3</v>
      </c>
      <c r="E24" s="20">
        <v>0</v>
      </c>
      <c r="F24" s="20">
        <v>3</v>
      </c>
      <c r="G24" s="20">
        <v>3</v>
      </c>
      <c r="H24" s="20">
        <v>5</v>
      </c>
    </row>
    <row r="25" spans="1:8" s="9" customFormat="1" ht="17.100000000000001" customHeight="1" x14ac:dyDescent="0.25">
      <c r="A25" s="23"/>
      <c r="B25" s="23"/>
      <c r="C25" s="24" t="s">
        <v>37</v>
      </c>
      <c r="D25" s="25">
        <v>17</v>
      </c>
      <c r="E25" s="25">
        <v>3</v>
      </c>
      <c r="F25" s="25">
        <v>20</v>
      </c>
      <c r="G25" s="25">
        <v>9</v>
      </c>
      <c r="H25" s="25">
        <v>30</v>
      </c>
    </row>
    <row r="26" spans="1:8" s="9" customFormat="1" ht="9" customHeight="1" x14ac:dyDescent="0.25">
      <c r="A26" s="56"/>
      <c r="B26" s="57"/>
      <c r="C26" s="57"/>
      <c r="D26" s="57"/>
      <c r="E26" s="57"/>
      <c r="F26" s="57"/>
      <c r="G26" s="57"/>
      <c r="H26" s="58"/>
    </row>
    <row r="27" spans="1:8" s="9" customFormat="1" ht="15.75" x14ac:dyDescent="0.25">
      <c r="A27" s="62" t="s">
        <v>47</v>
      </c>
      <c r="B27" s="62"/>
      <c r="C27" s="62"/>
      <c r="D27" s="62"/>
      <c r="E27" s="62"/>
      <c r="F27" s="62"/>
      <c r="G27" s="62"/>
      <c r="H27" s="62"/>
    </row>
    <row r="28" spans="1:8" s="9" customFormat="1" ht="31.5" x14ac:dyDescent="0.25">
      <c r="A28" s="26" t="s">
        <v>38</v>
      </c>
      <c r="B28" s="26" t="s">
        <v>56</v>
      </c>
      <c r="C28" s="26" t="s">
        <v>34</v>
      </c>
      <c r="D28" s="27" t="s">
        <v>35</v>
      </c>
      <c r="E28" s="27" t="s">
        <v>36</v>
      </c>
      <c r="F28" s="27" t="s">
        <v>37</v>
      </c>
      <c r="G28" s="27" t="s">
        <v>46</v>
      </c>
      <c r="H28" s="27" t="s">
        <v>16</v>
      </c>
    </row>
    <row r="29" spans="1:8" s="9" customFormat="1" ht="17.100000000000001" customHeight="1" x14ac:dyDescent="0.25">
      <c r="A29" s="28">
        <v>1</v>
      </c>
      <c r="B29" s="28" t="s">
        <v>68</v>
      </c>
      <c r="C29" s="29" t="s">
        <v>49</v>
      </c>
      <c r="D29" s="28">
        <v>8</v>
      </c>
      <c r="E29" s="28">
        <v>0</v>
      </c>
      <c r="F29" s="28">
        <v>8</v>
      </c>
      <c r="G29" s="28">
        <v>0</v>
      </c>
      <c r="H29" s="28">
        <v>9</v>
      </c>
    </row>
    <row r="30" spans="1:8" s="9" customFormat="1" ht="17.100000000000001" customHeight="1" x14ac:dyDescent="0.25">
      <c r="A30" s="28">
        <v>2</v>
      </c>
      <c r="B30" s="28" t="s">
        <v>102</v>
      </c>
      <c r="C30" s="29" t="s">
        <v>52</v>
      </c>
      <c r="D30" s="28">
        <v>0</v>
      </c>
      <c r="E30" s="28">
        <v>1</v>
      </c>
      <c r="F30" s="28">
        <v>1</v>
      </c>
      <c r="G30" s="28">
        <v>0</v>
      </c>
      <c r="H30" s="28">
        <v>21</v>
      </c>
    </row>
    <row r="31" spans="1:8" s="9" customFormat="1" ht="16.5" customHeight="1" x14ac:dyDescent="0.25">
      <c r="A31" s="30"/>
      <c r="B31" s="30"/>
      <c r="C31" s="31" t="s">
        <v>37</v>
      </c>
      <c r="D31" s="32">
        <v>8</v>
      </c>
      <c r="E31" s="32">
        <v>1</v>
      </c>
      <c r="F31" s="32">
        <v>9</v>
      </c>
      <c r="G31" s="32">
        <v>0</v>
      </c>
      <c r="H31" s="32">
        <v>30</v>
      </c>
    </row>
    <row r="32" spans="1:8" s="9" customFormat="1" ht="17.100000000000001" customHeight="1" x14ac:dyDescent="0.25">
      <c r="A32" s="56"/>
      <c r="B32" s="57"/>
      <c r="C32" s="57"/>
      <c r="D32" s="57"/>
      <c r="E32" s="57"/>
      <c r="F32" s="57"/>
      <c r="G32" s="57"/>
      <c r="H32" s="58"/>
    </row>
    <row r="33" spans="1:9" s="9" customFormat="1" ht="15.75" x14ac:dyDescent="0.25">
      <c r="A33" s="71" t="s">
        <v>48</v>
      </c>
      <c r="B33" s="71"/>
      <c r="C33" s="71"/>
      <c r="D33" s="71"/>
      <c r="E33" s="71"/>
      <c r="F33" s="71"/>
      <c r="G33" s="71"/>
      <c r="H33" s="71"/>
    </row>
    <row r="34" spans="1:9" s="9" customFormat="1" ht="25.5" customHeight="1" x14ac:dyDescent="0.25">
      <c r="A34" s="33" t="s">
        <v>38</v>
      </c>
      <c r="B34" s="33" t="s">
        <v>56</v>
      </c>
      <c r="C34" s="33" t="s">
        <v>34</v>
      </c>
      <c r="D34" s="34" t="s">
        <v>35</v>
      </c>
      <c r="E34" s="34" t="s">
        <v>36</v>
      </c>
      <c r="F34" s="34" t="s">
        <v>37</v>
      </c>
      <c r="G34" s="34" t="s">
        <v>46</v>
      </c>
      <c r="H34" s="34" t="s">
        <v>16</v>
      </c>
    </row>
    <row r="35" spans="1:9" s="9" customFormat="1" ht="17.100000000000001" customHeight="1" x14ac:dyDescent="0.25">
      <c r="A35" s="35">
        <v>1</v>
      </c>
      <c r="B35" s="35" t="s">
        <v>69</v>
      </c>
      <c r="C35" s="36" t="s">
        <v>49</v>
      </c>
      <c r="D35" s="35">
        <v>8</v>
      </c>
      <c r="E35" s="35">
        <v>0</v>
      </c>
      <c r="F35" s="35">
        <v>8</v>
      </c>
      <c r="G35" s="35">
        <v>0</v>
      </c>
      <c r="H35" s="35">
        <v>9</v>
      </c>
    </row>
    <row r="36" spans="1:9" s="9" customFormat="1" ht="17.100000000000001" customHeight="1" x14ac:dyDescent="0.25">
      <c r="A36" s="35">
        <v>2</v>
      </c>
      <c r="B36" s="35" t="s">
        <v>103</v>
      </c>
      <c r="C36" s="36" t="s">
        <v>52</v>
      </c>
      <c r="D36" s="35">
        <v>0</v>
      </c>
      <c r="E36" s="35">
        <v>1</v>
      </c>
      <c r="F36" s="35">
        <v>1</v>
      </c>
      <c r="G36" s="35">
        <v>0</v>
      </c>
      <c r="H36" s="35">
        <v>21</v>
      </c>
    </row>
    <row r="37" spans="1:9" s="9" customFormat="1" ht="17.100000000000001" customHeight="1" x14ac:dyDescent="0.25">
      <c r="A37" s="37"/>
      <c r="B37" s="37"/>
      <c r="C37" s="38" t="s">
        <v>37</v>
      </c>
      <c r="D37" s="39">
        <v>8</v>
      </c>
      <c r="E37" s="39">
        <v>1</v>
      </c>
      <c r="F37" s="39">
        <v>9</v>
      </c>
      <c r="G37" s="39">
        <v>0</v>
      </c>
      <c r="H37" s="39">
        <v>30</v>
      </c>
    </row>
    <row r="38" spans="1:9" s="9" customFormat="1" ht="9" customHeight="1" x14ac:dyDescent="0.25">
      <c r="A38" s="56"/>
      <c r="B38" s="57"/>
      <c r="C38" s="57"/>
      <c r="D38" s="57"/>
      <c r="E38" s="57"/>
      <c r="F38" s="57"/>
      <c r="G38" s="57"/>
      <c r="H38" s="58"/>
    </row>
    <row r="39" spans="1:9" s="9" customFormat="1" ht="17.100000000000001" customHeight="1" x14ac:dyDescent="0.25">
      <c r="A39" s="55" t="s">
        <v>64</v>
      </c>
      <c r="B39" s="55"/>
      <c r="C39" s="55"/>
      <c r="D39" s="55"/>
      <c r="E39" s="55"/>
      <c r="F39" s="55"/>
      <c r="G39" s="55"/>
      <c r="H39" s="55"/>
    </row>
    <row r="40" spans="1:9" s="9" customFormat="1" ht="31.5" x14ac:dyDescent="0.25">
      <c r="A40" s="40" t="s">
        <v>38</v>
      </c>
      <c r="B40" s="40" t="s">
        <v>56</v>
      </c>
      <c r="C40" s="40" t="s">
        <v>34</v>
      </c>
      <c r="D40" s="41" t="s">
        <v>35</v>
      </c>
      <c r="E40" s="41" t="s">
        <v>36</v>
      </c>
      <c r="F40" s="41" t="s">
        <v>37</v>
      </c>
      <c r="G40" s="41" t="s">
        <v>46</v>
      </c>
      <c r="H40" s="41" t="s">
        <v>16</v>
      </c>
    </row>
    <row r="41" spans="1:9" s="9" customFormat="1" ht="17.100000000000001" customHeight="1" x14ac:dyDescent="0.25">
      <c r="A41" s="43">
        <v>1</v>
      </c>
      <c r="B41" s="43" t="s">
        <v>104</v>
      </c>
      <c r="C41" s="42" t="s">
        <v>71</v>
      </c>
      <c r="D41" s="43">
        <v>3</v>
      </c>
      <c r="E41" s="43">
        <v>0</v>
      </c>
      <c r="F41" s="43">
        <v>3</v>
      </c>
      <c r="G41" s="43">
        <v>3</v>
      </c>
      <c r="H41" s="43">
        <v>5</v>
      </c>
    </row>
    <row r="42" spans="1:9" s="9" customFormat="1" ht="17.100000000000001" customHeight="1" x14ac:dyDescent="0.25">
      <c r="A42" s="43">
        <v>2</v>
      </c>
      <c r="B42" s="43" t="s">
        <v>105</v>
      </c>
      <c r="C42" s="42" t="s">
        <v>88</v>
      </c>
      <c r="D42" s="43">
        <v>3</v>
      </c>
      <c r="E42" s="43">
        <v>0</v>
      </c>
      <c r="F42" s="43">
        <v>3</v>
      </c>
      <c r="G42" s="43">
        <v>3</v>
      </c>
      <c r="H42" s="43">
        <v>5</v>
      </c>
    </row>
    <row r="43" spans="1:9" s="9" customFormat="1" ht="16.5" customHeight="1" x14ac:dyDescent="0.25">
      <c r="A43" s="43">
        <v>3</v>
      </c>
      <c r="B43" s="43" t="s">
        <v>106</v>
      </c>
      <c r="C43" s="42" t="s">
        <v>89</v>
      </c>
      <c r="D43" s="43">
        <v>3</v>
      </c>
      <c r="E43" s="43">
        <v>0</v>
      </c>
      <c r="F43" s="43">
        <v>3</v>
      </c>
      <c r="G43" s="43">
        <v>3</v>
      </c>
      <c r="H43" s="43">
        <v>5</v>
      </c>
    </row>
    <row r="44" spans="1:9" s="9" customFormat="1" ht="17.100000000000001" customHeight="1" x14ac:dyDescent="0.25">
      <c r="A44" s="43">
        <v>4</v>
      </c>
      <c r="B44" s="43" t="s">
        <v>107</v>
      </c>
      <c r="C44" s="42" t="s">
        <v>72</v>
      </c>
      <c r="D44" s="43">
        <v>3</v>
      </c>
      <c r="E44" s="43">
        <v>0</v>
      </c>
      <c r="F44" s="43">
        <v>3</v>
      </c>
      <c r="G44" s="43">
        <v>3</v>
      </c>
      <c r="H44" s="43">
        <v>5</v>
      </c>
    </row>
    <row r="45" spans="1:9" s="9" customFormat="1" ht="17.100000000000001" customHeight="1" x14ac:dyDescent="0.25">
      <c r="A45" s="43">
        <v>5</v>
      </c>
      <c r="B45" s="43" t="s">
        <v>108</v>
      </c>
      <c r="C45" s="42" t="s">
        <v>138</v>
      </c>
      <c r="D45" s="43">
        <v>3</v>
      </c>
      <c r="E45" s="43">
        <v>0</v>
      </c>
      <c r="F45" s="43">
        <v>3</v>
      </c>
      <c r="G45" s="43">
        <v>3</v>
      </c>
      <c r="H45" s="43">
        <v>5</v>
      </c>
    </row>
    <row r="46" spans="1:9" s="9" customFormat="1" ht="17.100000000000001" customHeight="1" x14ac:dyDescent="0.25">
      <c r="A46" s="43">
        <v>6</v>
      </c>
      <c r="B46" s="43" t="s">
        <v>109</v>
      </c>
      <c r="C46" s="42" t="s">
        <v>90</v>
      </c>
      <c r="D46" s="43">
        <v>3</v>
      </c>
      <c r="E46" s="43">
        <v>0</v>
      </c>
      <c r="F46" s="43">
        <v>3</v>
      </c>
      <c r="G46" s="43">
        <v>3</v>
      </c>
      <c r="H46" s="43">
        <v>5</v>
      </c>
      <c r="I46" s="72"/>
    </row>
    <row r="47" spans="1:9" s="9" customFormat="1" ht="17.100000000000001" customHeight="1" x14ac:dyDescent="0.25">
      <c r="A47" s="43">
        <v>7</v>
      </c>
      <c r="B47" s="43" t="s">
        <v>110</v>
      </c>
      <c r="C47" s="42" t="s">
        <v>91</v>
      </c>
      <c r="D47" s="43">
        <v>3</v>
      </c>
      <c r="E47" s="43">
        <v>0</v>
      </c>
      <c r="F47" s="43">
        <v>3</v>
      </c>
      <c r="G47" s="43">
        <v>3</v>
      </c>
      <c r="H47" s="43">
        <v>5</v>
      </c>
      <c r="I47" s="72"/>
    </row>
    <row r="48" spans="1:9" s="9" customFormat="1" ht="17.100000000000001" customHeight="1" x14ac:dyDescent="0.25">
      <c r="A48" s="43">
        <v>8</v>
      </c>
      <c r="B48" s="43" t="s">
        <v>111</v>
      </c>
      <c r="C48" s="42" t="s">
        <v>85</v>
      </c>
      <c r="D48" s="43">
        <v>3</v>
      </c>
      <c r="E48" s="43">
        <v>0</v>
      </c>
      <c r="F48" s="43">
        <v>3</v>
      </c>
      <c r="G48" s="43">
        <v>3</v>
      </c>
      <c r="H48" s="43">
        <v>5</v>
      </c>
    </row>
    <row r="49" spans="1:8" s="9" customFormat="1" ht="17.100000000000001" customHeight="1" x14ac:dyDescent="0.25">
      <c r="A49" s="43">
        <v>9</v>
      </c>
      <c r="B49" s="43" t="s">
        <v>112</v>
      </c>
      <c r="C49" s="42" t="s">
        <v>92</v>
      </c>
      <c r="D49" s="43">
        <v>3</v>
      </c>
      <c r="E49" s="43">
        <v>0</v>
      </c>
      <c r="F49" s="43">
        <v>3</v>
      </c>
      <c r="G49" s="43">
        <v>3</v>
      </c>
      <c r="H49" s="43">
        <v>5</v>
      </c>
    </row>
    <row r="50" spans="1:8" s="9" customFormat="1" ht="17.100000000000001" customHeight="1" x14ac:dyDescent="0.25">
      <c r="A50" s="43">
        <v>10</v>
      </c>
      <c r="B50" s="43" t="s">
        <v>113</v>
      </c>
      <c r="C50" s="42" t="s">
        <v>140</v>
      </c>
      <c r="D50" s="43">
        <v>3</v>
      </c>
      <c r="E50" s="43">
        <v>0</v>
      </c>
      <c r="F50" s="43">
        <v>3</v>
      </c>
      <c r="G50" s="43">
        <v>3</v>
      </c>
      <c r="H50" s="43">
        <v>5</v>
      </c>
    </row>
    <row r="51" spans="1:8" s="9" customFormat="1" ht="16.5" customHeight="1" x14ac:dyDescent="0.25">
      <c r="A51" s="43">
        <v>11</v>
      </c>
      <c r="B51" s="43" t="s">
        <v>114</v>
      </c>
      <c r="C51" s="42" t="s">
        <v>141</v>
      </c>
      <c r="D51" s="43">
        <v>3</v>
      </c>
      <c r="E51" s="43">
        <v>0</v>
      </c>
      <c r="F51" s="43">
        <v>3</v>
      </c>
      <c r="G51" s="43">
        <v>3</v>
      </c>
      <c r="H51" s="43">
        <v>5</v>
      </c>
    </row>
    <row r="52" spans="1:8" s="9" customFormat="1" ht="16.5" customHeight="1" x14ac:dyDescent="0.25">
      <c r="A52" s="43">
        <v>12</v>
      </c>
      <c r="B52" s="43" t="s">
        <v>115</v>
      </c>
      <c r="C52" s="42" t="s">
        <v>142</v>
      </c>
      <c r="D52" s="43">
        <v>3</v>
      </c>
      <c r="E52" s="43">
        <v>0</v>
      </c>
      <c r="F52" s="43">
        <v>3</v>
      </c>
      <c r="G52" s="43">
        <v>3</v>
      </c>
      <c r="H52" s="43">
        <v>5</v>
      </c>
    </row>
    <row r="53" spans="1:8" s="9" customFormat="1" ht="16.5" customHeight="1" x14ac:dyDescent="0.25">
      <c r="A53" s="43">
        <v>13</v>
      </c>
      <c r="B53" s="43" t="s">
        <v>116</v>
      </c>
      <c r="C53" s="42" t="s">
        <v>143</v>
      </c>
      <c r="D53" s="43">
        <v>3</v>
      </c>
      <c r="E53" s="43">
        <v>0</v>
      </c>
      <c r="F53" s="43">
        <v>3</v>
      </c>
      <c r="G53" s="43">
        <v>3</v>
      </c>
      <c r="H53" s="43">
        <v>5</v>
      </c>
    </row>
    <row r="54" spans="1:8" s="9" customFormat="1" ht="16.5" customHeight="1" x14ac:dyDescent="0.25">
      <c r="A54" s="43">
        <v>14</v>
      </c>
      <c r="B54" s="43" t="s">
        <v>117</v>
      </c>
      <c r="C54" s="42" t="s">
        <v>93</v>
      </c>
      <c r="D54" s="43">
        <v>3</v>
      </c>
      <c r="E54" s="43">
        <v>0</v>
      </c>
      <c r="F54" s="43">
        <v>3</v>
      </c>
      <c r="G54" s="43">
        <v>3</v>
      </c>
      <c r="H54" s="43">
        <v>5</v>
      </c>
    </row>
    <row r="55" spans="1:8" s="9" customFormat="1" ht="17.100000000000001" customHeight="1" x14ac:dyDescent="0.25">
      <c r="A55" s="43">
        <v>16</v>
      </c>
      <c r="B55" s="43" t="s">
        <v>118</v>
      </c>
      <c r="C55" s="42" t="s">
        <v>74</v>
      </c>
      <c r="D55" s="43">
        <v>3</v>
      </c>
      <c r="E55" s="43">
        <v>0</v>
      </c>
      <c r="F55" s="43">
        <v>3</v>
      </c>
      <c r="G55" s="43">
        <v>3</v>
      </c>
      <c r="H55" s="43">
        <v>5</v>
      </c>
    </row>
    <row r="56" spans="1:8" s="9" customFormat="1" ht="17.100000000000001" customHeight="1" x14ac:dyDescent="0.25">
      <c r="A56" s="43">
        <v>17</v>
      </c>
      <c r="B56" s="43" t="s">
        <v>119</v>
      </c>
      <c r="C56" s="42" t="s">
        <v>75</v>
      </c>
      <c r="D56" s="43">
        <v>3</v>
      </c>
      <c r="E56" s="43">
        <v>0</v>
      </c>
      <c r="F56" s="43">
        <v>3</v>
      </c>
      <c r="G56" s="43">
        <v>3</v>
      </c>
      <c r="H56" s="43">
        <v>5</v>
      </c>
    </row>
    <row r="57" spans="1:8" s="9" customFormat="1" ht="17.100000000000001" customHeight="1" x14ac:dyDescent="0.25">
      <c r="A57" s="43">
        <v>18</v>
      </c>
      <c r="B57" s="43" t="s">
        <v>120</v>
      </c>
      <c r="C57" s="42" t="s">
        <v>76</v>
      </c>
      <c r="D57" s="43">
        <v>3</v>
      </c>
      <c r="E57" s="43">
        <v>0</v>
      </c>
      <c r="F57" s="43">
        <v>3</v>
      </c>
      <c r="G57" s="43">
        <v>3</v>
      </c>
      <c r="H57" s="43">
        <v>5</v>
      </c>
    </row>
    <row r="58" spans="1:8" s="9" customFormat="1" ht="17.100000000000001" customHeight="1" x14ac:dyDescent="0.25">
      <c r="A58" s="43">
        <v>19</v>
      </c>
      <c r="B58" s="43" t="s">
        <v>121</v>
      </c>
      <c r="C58" s="42" t="s">
        <v>77</v>
      </c>
      <c r="D58" s="43">
        <v>3</v>
      </c>
      <c r="E58" s="43">
        <v>0</v>
      </c>
      <c r="F58" s="43">
        <v>3</v>
      </c>
      <c r="G58" s="43">
        <v>3</v>
      </c>
      <c r="H58" s="43">
        <v>5</v>
      </c>
    </row>
    <row r="59" spans="1:8" s="9" customFormat="1" ht="17.100000000000001" customHeight="1" x14ac:dyDescent="0.25">
      <c r="A59" s="43">
        <v>20</v>
      </c>
      <c r="B59" s="43" t="s">
        <v>122</v>
      </c>
      <c r="C59" s="42" t="s">
        <v>139</v>
      </c>
      <c r="D59" s="43">
        <v>3</v>
      </c>
      <c r="E59" s="43">
        <v>0</v>
      </c>
      <c r="F59" s="43">
        <v>3</v>
      </c>
      <c r="G59" s="43">
        <v>3</v>
      </c>
      <c r="H59" s="43">
        <v>5</v>
      </c>
    </row>
    <row r="60" spans="1:8" s="9" customFormat="1" ht="17.100000000000001" customHeight="1" x14ac:dyDescent="0.25">
      <c r="A60" s="43">
        <v>22</v>
      </c>
      <c r="B60" s="43" t="s">
        <v>123</v>
      </c>
      <c r="C60" s="42" t="s">
        <v>86</v>
      </c>
      <c r="D60" s="43">
        <v>3</v>
      </c>
      <c r="E60" s="43">
        <v>0</v>
      </c>
      <c r="F60" s="43">
        <v>3</v>
      </c>
      <c r="G60" s="43">
        <v>3</v>
      </c>
      <c r="H60" s="43">
        <v>5</v>
      </c>
    </row>
    <row r="61" spans="1:8" s="9" customFormat="1" ht="17.100000000000001" customHeight="1" x14ac:dyDescent="0.25">
      <c r="A61" s="43">
        <v>24</v>
      </c>
      <c r="B61" s="43" t="s">
        <v>124</v>
      </c>
      <c r="C61" s="42" t="s">
        <v>78</v>
      </c>
      <c r="D61" s="43">
        <v>3</v>
      </c>
      <c r="E61" s="43">
        <v>0</v>
      </c>
      <c r="F61" s="43">
        <v>3</v>
      </c>
      <c r="G61" s="43">
        <v>3</v>
      </c>
      <c r="H61" s="43">
        <v>5</v>
      </c>
    </row>
    <row r="62" spans="1:8" s="9" customFormat="1" ht="17.100000000000001" customHeight="1" x14ac:dyDescent="0.25">
      <c r="A62" s="43">
        <v>25</v>
      </c>
      <c r="B62" s="43" t="s">
        <v>125</v>
      </c>
      <c r="C62" s="42" t="s">
        <v>79</v>
      </c>
      <c r="D62" s="43">
        <v>3</v>
      </c>
      <c r="E62" s="43">
        <v>0</v>
      </c>
      <c r="F62" s="43">
        <v>3</v>
      </c>
      <c r="G62" s="43">
        <v>3</v>
      </c>
      <c r="H62" s="43">
        <v>5</v>
      </c>
    </row>
    <row r="63" spans="1:8" s="9" customFormat="1" ht="17.100000000000001" customHeight="1" x14ac:dyDescent="0.25">
      <c r="A63" s="43">
        <v>26</v>
      </c>
      <c r="B63" s="43" t="s">
        <v>126</v>
      </c>
      <c r="C63" s="42" t="s">
        <v>80</v>
      </c>
      <c r="D63" s="43">
        <v>3</v>
      </c>
      <c r="E63" s="43">
        <v>0</v>
      </c>
      <c r="F63" s="43">
        <v>3</v>
      </c>
      <c r="G63" s="43">
        <v>3</v>
      </c>
      <c r="H63" s="43">
        <v>5</v>
      </c>
    </row>
    <row r="64" spans="1:8" s="9" customFormat="1" ht="17.100000000000001" customHeight="1" x14ac:dyDescent="0.25">
      <c r="A64" s="43">
        <v>27</v>
      </c>
      <c r="B64" s="43" t="s">
        <v>127</v>
      </c>
      <c r="C64" s="42" t="s">
        <v>81</v>
      </c>
      <c r="D64" s="43">
        <v>3</v>
      </c>
      <c r="E64" s="43">
        <v>0</v>
      </c>
      <c r="F64" s="43">
        <v>3</v>
      </c>
      <c r="G64" s="43">
        <v>3</v>
      </c>
      <c r="H64" s="43">
        <v>5</v>
      </c>
    </row>
    <row r="65" spans="1:8" s="9" customFormat="1" ht="17.100000000000001" customHeight="1" x14ac:dyDescent="0.25">
      <c r="A65" s="43">
        <v>28</v>
      </c>
      <c r="B65" s="43" t="s">
        <v>128</v>
      </c>
      <c r="C65" s="42" t="s">
        <v>82</v>
      </c>
      <c r="D65" s="43">
        <v>3</v>
      </c>
      <c r="E65" s="43">
        <v>0</v>
      </c>
      <c r="F65" s="43">
        <v>3</v>
      </c>
      <c r="G65" s="43">
        <v>3</v>
      </c>
      <c r="H65" s="43">
        <v>5</v>
      </c>
    </row>
    <row r="66" spans="1:8" s="9" customFormat="1" ht="17.100000000000001" customHeight="1" x14ac:dyDescent="0.25">
      <c r="A66" s="43">
        <v>29</v>
      </c>
      <c r="B66" s="43" t="s">
        <v>129</v>
      </c>
      <c r="C66" s="42" t="s">
        <v>87</v>
      </c>
      <c r="D66" s="43">
        <v>3</v>
      </c>
      <c r="E66" s="43">
        <v>0</v>
      </c>
      <c r="F66" s="43">
        <v>3</v>
      </c>
      <c r="G66" s="43">
        <v>3</v>
      </c>
      <c r="H66" s="43">
        <v>5</v>
      </c>
    </row>
    <row r="67" spans="1:8" s="9" customFormat="1" ht="17.100000000000001" customHeight="1" x14ac:dyDescent="0.25">
      <c r="A67" s="43">
        <v>30</v>
      </c>
      <c r="B67" s="43" t="s">
        <v>130</v>
      </c>
      <c r="C67" s="42" t="s">
        <v>84</v>
      </c>
      <c r="D67" s="43">
        <v>3</v>
      </c>
      <c r="E67" s="43">
        <v>0</v>
      </c>
      <c r="F67" s="43">
        <v>3</v>
      </c>
      <c r="G67" s="43">
        <v>3</v>
      </c>
      <c r="H67" s="43">
        <v>5</v>
      </c>
    </row>
    <row r="68" spans="1:8" s="9" customFormat="1" ht="17.100000000000001" customHeight="1" x14ac:dyDescent="0.25">
      <c r="A68" s="43">
        <v>31</v>
      </c>
      <c r="B68" s="43" t="s">
        <v>131</v>
      </c>
      <c r="C68" s="42" t="s">
        <v>83</v>
      </c>
      <c r="D68" s="43">
        <v>3</v>
      </c>
      <c r="E68" s="43">
        <v>0</v>
      </c>
      <c r="F68" s="43">
        <v>3</v>
      </c>
      <c r="G68" s="43">
        <v>3</v>
      </c>
      <c r="H68" s="43">
        <v>5</v>
      </c>
    </row>
    <row r="69" spans="1:8" s="9" customFormat="1" ht="17.100000000000001" customHeight="1" x14ac:dyDescent="0.25">
      <c r="A69" s="43">
        <v>32</v>
      </c>
      <c r="B69" s="43" t="s">
        <v>132</v>
      </c>
      <c r="C69" s="42" t="s">
        <v>94</v>
      </c>
      <c r="D69" s="43">
        <v>3</v>
      </c>
      <c r="E69" s="43">
        <v>0</v>
      </c>
      <c r="F69" s="43">
        <v>3</v>
      </c>
      <c r="G69" s="43">
        <v>3</v>
      </c>
      <c r="H69" s="43">
        <v>5</v>
      </c>
    </row>
    <row r="70" spans="1:8" s="9" customFormat="1" ht="17.100000000000001" customHeight="1" x14ac:dyDescent="0.25">
      <c r="A70" s="43">
        <v>33</v>
      </c>
      <c r="B70" s="43" t="s">
        <v>133</v>
      </c>
      <c r="C70" s="42" t="s">
        <v>95</v>
      </c>
      <c r="D70" s="43">
        <v>3</v>
      </c>
      <c r="E70" s="43">
        <v>0</v>
      </c>
      <c r="F70" s="43">
        <v>3</v>
      </c>
      <c r="G70" s="43">
        <v>3</v>
      </c>
      <c r="H70" s="43">
        <v>5</v>
      </c>
    </row>
    <row r="71" spans="1:8" s="9" customFormat="1" ht="17.100000000000001" customHeight="1" x14ac:dyDescent="0.25">
      <c r="A71" s="43">
        <v>34</v>
      </c>
      <c r="B71" s="43" t="s">
        <v>134</v>
      </c>
      <c r="C71" s="42" t="s">
        <v>96</v>
      </c>
      <c r="D71" s="43">
        <v>3</v>
      </c>
      <c r="E71" s="43">
        <v>0</v>
      </c>
      <c r="F71" s="43">
        <v>3</v>
      </c>
      <c r="G71" s="43">
        <v>3</v>
      </c>
      <c r="H71" s="43">
        <v>5</v>
      </c>
    </row>
    <row r="72" spans="1:8" s="9" customFormat="1" ht="17.100000000000001" customHeight="1" x14ac:dyDescent="0.25">
      <c r="A72" s="43">
        <v>35</v>
      </c>
      <c r="B72" s="43" t="s">
        <v>135</v>
      </c>
      <c r="C72" s="42" t="s">
        <v>73</v>
      </c>
      <c r="D72" s="43">
        <v>3</v>
      </c>
      <c r="E72" s="43">
        <v>0</v>
      </c>
      <c r="F72" s="43">
        <v>3</v>
      </c>
      <c r="G72" s="43">
        <v>3</v>
      </c>
      <c r="H72" s="43">
        <v>5</v>
      </c>
    </row>
    <row r="73" spans="1:8" s="9" customFormat="1" ht="17.100000000000001" customHeight="1" x14ac:dyDescent="0.25">
      <c r="A73" s="43">
        <v>36</v>
      </c>
      <c r="B73" s="43" t="s">
        <v>136</v>
      </c>
      <c r="C73" s="42" t="s">
        <v>97</v>
      </c>
      <c r="D73" s="43">
        <v>3</v>
      </c>
      <c r="E73" s="43">
        <v>0</v>
      </c>
      <c r="F73" s="43">
        <v>3</v>
      </c>
      <c r="G73" s="43">
        <v>3</v>
      </c>
      <c r="H73" s="43">
        <v>5</v>
      </c>
    </row>
    <row r="74" spans="1:8" s="9" customFormat="1" ht="17.100000000000001" customHeight="1" x14ac:dyDescent="0.25">
      <c r="A74" s="43">
        <v>37</v>
      </c>
      <c r="B74" s="43" t="s">
        <v>144</v>
      </c>
      <c r="C74" s="42" t="s">
        <v>145</v>
      </c>
      <c r="D74" s="43">
        <v>3</v>
      </c>
      <c r="E74" s="43">
        <v>0</v>
      </c>
      <c r="F74" s="43">
        <v>3</v>
      </c>
      <c r="G74" s="43">
        <v>3</v>
      </c>
      <c r="H74" s="43">
        <v>5</v>
      </c>
    </row>
    <row r="75" spans="1:8" s="9" customFormat="1" ht="9" customHeight="1" x14ac:dyDescent="0.25">
      <c r="A75" s="56"/>
      <c r="B75" s="57"/>
      <c r="C75" s="57"/>
      <c r="D75" s="57"/>
      <c r="E75" s="57"/>
      <c r="F75" s="57"/>
      <c r="G75" s="57"/>
      <c r="H75" s="58"/>
    </row>
    <row r="76" spans="1:8" s="9" customFormat="1" ht="17.100000000000001" customHeight="1" x14ac:dyDescent="0.25">
      <c r="A76" s="44"/>
      <c r="B76" s="44"/>
      <c r="C76" s="44"/>
      <c r="D76" s="45"/>
      <c r="E76" s="45"/>
      <c r="F76" s="45"/>
      <c r="G76" s="45"/>
      <c r="H76" s="45"/>
    </row>
    <row r="77" spans="1:8" s="9" customFormat="1" ht="17.100000000000001" customHeight="1" x14ac:dyDescent="0.25">
      <c r="A77" s="44"/>
      <c r="B77" s="44"/>
      <c r="C77" s="76" t="s">
        <v>39</v>
      </c>
      <c r="D77" s="77"/>
      <c r="E77" s="77"/>
      <c r="F77" s="78"/>
      <c r="G77" s="46"/>
      <c r="H77" s="45"/>
    </row>
    <row r="78" spans="1:8" s="9" customFormat="1" ht="17.100000000000001" customHeight="1" x14ac:dyDescent="0.25">
      <c r="A78" s="44"/>
      <c r="B78" s="44"/>
      <c r="C78" s="47" t="s">
        <v>42</v>
      </c>
      <c r="D78" s="76">
        <v>53</v>
      </c>
      <c r="E78" s="77"/>
      <c r="F78" s="78"/>
      <c r="G78" s="46"/>
      <c r="H78" s="45"/>
    </row>
    <row r="79" spans="1:8" s="9" customFormat="1" ht="17.100000000000001" customHeight="1" x14ac:dyDescent="0.25">
      <c r="A79" s="44"/>
      <c r="B79" s="44"/>
      <c r="C79" s="47" t="s">
        <v>43</v>
      </c>
      <c r="D79" s="76">
        <v>6</v>
      </c>
      <c r="E79" s="77"/>
      <c r="F79" s="78"/>
      <c r="G79" s="46"/>
      <c r="H79" s="45"/>
    </row>
    <row r="80" spans="1:8" s="9" customFormat="1" ht="17.100000000000001" customHeight="1" x14ac:dyDescent="0.25">
      <c r="A80" s="44"/>
      <c r="B80" s="44"/>
      <c r="C80" s="47" t="s">
        <v>45</v>
      </c>
      <c r="D80" s="76">
        <v>18</v>
      </c>
      <c r="E80" s="77"/>
      <c r="F80" s="78"/>
      <c r="G80" s="46"/>
      <c r="H80" s="45"/>
    </row>
    <row r="81" spans="1:9" s="9" customFormat="1" ht="17.100000000000001" customHeight="1" x14ac:dyDescent="0.25">
      <c r="A81" s="44"/>
      <c r="B81" s="44"/>
      <c r="C81" s="47" t="s">
        <v>44</v>
      </c>
      <c r="D81" s="76">
        <v>30</v>
      </c>
      <c r="E81" s="77"/>
      <c r="F81" s="78"/>
      <c r="G81" s="46"/>
      <c r="H81" s="45"/>
    </row>
    <row r="82" spans="1:9" s="9" customFormat="1" ht="17.100000000000001" customHeight="1" x14ac:dyDescent="0.25">
      <c r="A82" s="44"/>
      <c r="B82" s="44"/>
      <c r="C82" s="47" t="s">
        <v>40</v>
      </c>
      <c r="D82" s="76">
        <v>0</v>
      </c>
      <c r="E82" s="77"/>
      <c r="F82" s="78"/>
      <c r="G82" s="46"/>
      <c r="H82" s="45"/>
    </row>
    <row r="83" spans="1:9" s="9" customFormat="1" ht="17.100000000000001" customHeight="1" x14ac:dyDescent="0.25">
      <c r="A83" s="44"/>
      <c r="B83" s="44"/>
      <c r="C83" s="47" t="s">
        <v>41</v>
      </c>
      <c r="D83" s="76">
        <v>120</v>
      </c>
      <c r="E83" s="77"/>
      <c r="F83" s="78"/>
      <c r="G83" s="46"/>
      <c r="H83" s="45"/>
    </row>
    <row r="84" spans="1:9" ht="80.25" customHeight="1" x14ac:dyDescent="0.25">
      <c r="A84" s="48"/>
      <c r="B84" s="48"/>
      <c r="C84" s="75" t="s">
        <v>55</v>
      </c>
      <c r="D84" s="75"/>
      <c r="E84" s="75"/>
      <c r="F84" s="75"/>
      <c r="G84" s="75"/>
      <c r="H84" s="75"/>
      <c r="I84"/>
    </row>
    <row r="85" spans="1:9" ht="39.75" customHeight="1" x14ac:dyDescent="0.25">
      <c r="A85"/>
      <c r="B85"/>
      <c r="C85" s="73"/>
      <c r="D85" s="74"/>
      <c r="E85" s="74"/>
      <c r="F85" s="74"/>
      <c r="G85" s="74"/>
      <c r="H85" s="74"/>
      <c r="I85"/>
    </row>
    <row r="86" spans="1:9" ht="18" customHeight="1" x14ac:dyDescent="0.25">
      <c r="A86"/>
      <c r="B86"/>
      <c r="C86" s="74"/>
      <c r="D86" s="74"/>
      <c r="E86" s="74"/>
      <c r="F86" s="74"/>
      <c r="G86" s="74"/>
      <c r="H86" s="74"/>
      <c r="I86"/>
    </row>
    <row r="87" spans="1:9" ht="32.25" customHeight="1" x14ac:dyDescent="0.25">
      <c r="A87"/>
      <c r="B87"/>
      <c r="C87" s="73"/>
      <c r="D87" s="73"/>
      <c r="E87" s="73"/>
      <c r="F87" s="73"/>
      <c r="G87" s="73"/>
      <c r="H87" s="73"/>
      <c r="I87"/>
    </row>
  </sheetData>
  <mergeCells count="28">
    <mergeCell ref="I46:I47"/>
    <mergeCell ref="C85:H85"/>
    <mergeCell ref="C87:H87"/>
    <mergeCell ref="C84:H84"/>
    <mergeCell ref="D79:F79"/>
    <mergeCell ref="D82:F82"/>
    <mergeCell ref="D83:F83"/>
    <mergeCell ref="D80:F80"/>
    <mergeCell ref="D81:F81"/>
    <mergeCell ref="C86:H86"/>
    <mergeCell ref="C77:F77"/>
    <mergeCell ref="D78:F78"/>
    <mergeCell ref="A1:H1"/>
    <mergeCell ref="A2:H2"/>
    <mergeCell ref="A3:H3"/>
    <mergeCell ref="A39:H39"/>
    <mergeCell ref="A75:H75"/>
    <mergeCell ref="A4:H4"/>
    <mergeCell ref="A26:H26"/>
    <mergeCell ref="A38:H38"/>
    <mergeCell ref="A27:H27"/>
    <mergeCell ref="A5:H5"/>
    <mergeCell ref="A15:H15"/>
    <mergeCell ref="A16:H16"/>
    <mergeCell ref="A10:H10"/>
    <mergeCell ref="A21:H21"/>
    <mergeCell ref="A32:H32"/>
    <mergeCell ref="A33:H33"/>
  </mergeCells>
  <phoneticPr fontId="12" type="noConversion"/>
  <pageMargins left="0.39370078740157483" right="0.39370078740157483" top="0.39370078740157483" bottom="0.39370078740157483" header="0.31496062992125984" footer="0.31496062992125984"/>
  <pageSetup paperSize="9" scale="81"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83" t="s">
        <v>30</v>
      </c>
      <c r="B1" s="84"/>
      <c r="C1" s="84"/>
      <c r="D1" s="84"/>
      <c r="E1" s="84"/>
      <c r="F1" s="84"/>
      <c r="G1" s="84"/>
      <c r="H1" s="84"/>
      <c r="I1" s="84"/>
      <c r="J1" s="84"/>
      <c r="K1" s="84"/>
    </row>
    <row r="2" spans="1:11" ht="15.75" x14ac:dyDescent="0.25">
      <c r="A2" s="1" t="s">
        <v>17</v>
      </c>
      <c r="B2" s="87" t="s">
        <v>0</v>
      </c>
      <c r="C2" s="88"/>
      <c r="D2" s="88"/>
      <c r="E2" s="88"/>
      <c r="F2" s="89"/>
      <c r="G2" s="3" t="s">
        <v>1</v>
      </c>
      <c r="H2" s="87" t="s">
        <v>2</v>
      </c>
      <c r="I2" s="89"/>
      <c r="J2" s="93" t="s">
        <v>3</v>
      </c>
      <c r="K2" s="93"/>
    </row>
    <row r="3" spans="1:11" x14ac:dyDescent="0.25">
      <c r="A3" s="1">
        <v>1</v>
      </c>
      <c r="B3" s="90" t="s">
        <v>4</v>
      </c>
      <c r="C3" s="91"/>
      <c r="D3" s="91"/>
      <c r="E3" s="91"/>
      <c r="F3" s="92"/>
      <c r="G3" s="2">
        <v>14</v>
      </c>
      <c r="H3" s="85">
        <v>2</v>
      </c>
      <c r="I3" s="86"/>
      <c r="J3" s="96">
        <v>28</v>
      </c>
      <c r="K3" s="96"/>
    </row>
    <row r="4" spans="1:11" x14ac:dyDescent="0.25">
      <c r="A4" s="1">
        <v>2</v>
      </c>
      <c r="B4" s="80" t="s">
        <v>5</v>
      </c>
      <c r="C4" s="81"/>
      <c r="D4" s="81"/>
      <c r="E4" s="81"/>
      <c r="F4" s="82"/>
      <c r="G4" s="2">
        <v>14</v>
      </c>
      <c r="H4" s="85">
        <v>1</v>
      </c>
      <c r="I4" s="86"/>
      <c r="J4" s="96">
        <v>14</v>
      </c>
      <c r="K4" s="96"/>
    </row>
    <row r="5" spans="1:11" x14ac:dyDescent="0.25">
      <c r="A5" s="1">
        <v>3</v>
      </c>
      <c r="B5" s="80" t="s">
        <v>6</v>
      </c>
      <c r="C5" s="81"/>
      <c r="D5" s="81"/>
      <c r="E5" s="81"/>
      <c r="F5" s="82"/>
      <c r="G5" s="2">
        <v>2</v>
      </c>
      <c r="H5" s="85">
        <v>4</v>
      </c>
      <c r="I5" s="86"/>
      <c r="J5" s="96">
        <v>8</v>
      </c>
      <c r="K5" s="96"/>
    </row>
    <row r="6" spans="1:11" x14ac:dyDescent="0.25">
      <c r="A6" s="1">
        <v>4</v>
      </c>
      <c r="B6" s="80" t="s">
        <v>7</v>
      </c>
      <c r="C6" s="81"/>
      <c r="D6" s="81"/>
      <c r="E6" s="81"/>
      <c r="F6" s="82"/>
      <c r="G6" s="2">
        <v>2</v>
      </c>
      <c r="H6" s="85">
        <v>6</v>
      </c>
      <c r="I6" s="86"/>
      <c r="J6" s="96">
        <v>12</v>
      </c>
      <c r="K6" s="96"/>
    </row>
    <row r="7" spans="1:11" x14ac:dyDescent="0.25">
      <c r="A7" s="1">
        <v>5</v>
      </c>
      <c r="B7" s="80" t="s">
        <v>8</v>
      </c>
      <c r="C7" s="81"/>
      <c r="D7" s="81"/>
      <c r="E7" s="81"/>
      <c r="F7" s="82"/>
      <c r="G7" s="2">
        <v>1</v>
      </c>
      <c r="H7" s="85">
        <v>4</v>
      </c>
      <c r="I7" s="86"/>
      <c r="J7" s="96">
        <v>4</v>
      </c>
      <c r="K7" s="96"/>
    </row>
    <row r="8" spans="1:11" x14ac:dyDescent="0.25">
      <c r="A8" s="1">
        <v>6</v>
      </c>
      <c r="B8" s="80" t="s">
        <v>9</v>
      </c>
      <c r="C8" s="81"/>
      <c r="D8" s="81"/>
      <c r="E8" s="81"/>
      <c r="F8" s="82"/>
      <c r="G8" s="2">
        <v>14</v>
      </c>
      <c r="H8" s="85">
        <v>1</v>
      </c>
      <c r="I8" s="86"/>
      <c r="J8" s="96">
        <v>14</v>
      </c>
      <c r="K8" s="96"/>
    </row>
    <row r="9" spans="1:11" x14ac:dyDescent="0.25">
      <c r="A9" s="1">
        <v>7</v>
      </c>
      <c r="B9" s="80" t="s">
        <v>10</v>
      </c>
      <c r="C9" s="81"/>
      <c r="D9" s="81"/>
      <c r="E9" s="81"/>
      <c r="F9" s="82"/>
      <c r="G9" s="2">
        <v>3</v>
      </c>
      <c r="H9" s="85">
        <v>3</v>
      </c>
      <c r="I9" s="86"/>
      <c r="J9" s="96">
        <v>9</v>
      </c>
      <c r="K9" s="96"/>
    </row>
    <row r="10" spans="1:11" x14ac:dyDescent="0.25">
      <c r="A10" s="1">
        <v>8</v>
      </c>
      <c r="B10" s="80" t="s">
        <v>11</v>
      </c>
      <c r="C10" s="81"/>
      <c r="D10" s="81"/>
      <c r="E10" s="81"/>
      <c r="F10" s="82"/>
      <c r="G10" s="2">
        <v>1</v>
      </c>
      <c r="H10" s="85">
        <v>10</v>
      </c>
      <c r="I10" s="86"/>
      <c r="J10" s="96">
        <v>10</v>
      </c>
      <c r="K10" s="96"/>
    </row>
    <row r="11" spans="1:11" x14ac:dyDescent="0.25">
      <c r="A11" s="1">
        <v>9</v>
      </c>
      <c r="B11" s="80" t="s">
        <v>12</v>
      </c>
      <c r="C11" s="81"/>
      <c r="D11" s="81"/>
      <c r="E11" s="81"/>
      <c r="F11" s="82"/>
      <c r="G11" s="2">
        <v>0</v>
      </c>
      <c r="H11" s="85">
        <v>0</v>
      </c>
      <c r="I11" s="86"/>
      <c r="J11" s="96">
        <v>0</v>
      </c>
      <c r="K11" s="96"/>
    </row>
    <row r="12" spans="1:11" x14ac:dyDescent="0.25">
      <c r="A12" s="1">
        <v>10</v>
      </c>
      <c r="B12" s="80" t="s">
        <v>13</v>
      </c>
      <c r="C12" s="81"/>
      <c r="D12" s="81"/>
      <c r="E12" s="81"/>
      <c r="F12" s="82"/>
      <c r="G12" s="2">
        <v>1</v>
      </c>
      <c r="H12" s="85">
        <v>20</v>
      </c>
      <c r="I12" s="86"/>
      <c r="J12" s="96">
        <v>20</v>
      </c>
      <c r="K12" s="96"/>
    </row>
    <row r="13" spans="1:11" x14ac:dyDescent="0.25">
      <c r="A13" s="1">
        <v>11</v>
      </c>
      <c r="B13" s="80" t="s">
        <v>14</v>
      </c>
      <c r="C13" s="81"/>
      <c r="D13" s="81"/>
      <c r="E13" s="81"/>
      <c r="F13" s="82"/>
      <c r="G13" s="2">
        <v>14</v>
      </c>
      <c r="H13" s="85">
        <v>1</v>
      </c>
      <c r="I13" s="86"/>
      <c r="J13" s="96">
        <v>14</v>
      </c>
      <c r="K13" s="96"/>
    </row>
    <row r="14" spans="1:11" x14ac:dyDescent="0.25">
      <c r="A14" s="6"/>
      <c r="B14" s="79" t="s">
        <v>15</v>
      </c>
      <c r="C14" s="79"/>
      <c r="D14" s="79"/>
      <c r="E14" s="79"/>
      <c r="F14" s="79"/>
      <c r="G14" s="79"/>
      <c r="H14" s="79"/>
      <c r="I14" s="79"/>
      <c r="J14" s="97">
        <v>133</v>
      </c>
      <c r="K14" s="97"/>
    </row>
    <row r="16" spans="1:11" ht="18.75" x14ac:dyDescent="0.3">
      <c r="A16" s="102" t="s">
        <v>29</v>
      </c>
      <c r="B16" s="103"/>
      <c r="C16" s="103"/>
      <c r="D16" s="103"/>
      <c r="E16" s="103"/>
      <c r="F16" s="103"/>
      <c r="G16" s="103"/>
      <c r="H16" s="103"/>
      <c r="I16" s="103"/>
      <c r="J16" s="103"/>
      <c r="K16" s="103"/>
    </row>
    <row r="17" spans="1:11" ht="15.75" x14ac:dyDescent="0.25">
      <c r="A17" s="1" t="s">
        <v>17</v>
      </c>
      <c r="B17" s="87" t="s">
        <v>18</v>
      </c>
      <c r="C17" s="88"/>
      <c r="D17" s="88"/>
      <c r="E17" s="88"/>
      <c r="F17" s="89"/>
      <c r="G17" s="3" t="s">
        <v>26</v>
      </c>
      <c r="H17" s="87" t="s">
        <v>31</v>
      </c>
      <c r="I17" s="89"/>
      <c r="J17" s="87" t="s">
        <v>27</v>
      </c>
      <c r="K17" s="89"/>
    </row>
    <row r="18" spans="1:11" x14ac:dyDescent="0.25">
      <c r="A18" s="1">
        <v>1</v>
      </c>
      <c r="B18" s="90" t="s">
        <v>19</v>
      </c>
      <c r="C18" s="91"/>
      <c r="D18" s="91"/>
      <c r="E18" s="91"/>
      <c r="F18" s="92"/>
      <c r="G18" s="2">
        <v>155</v>
      </c>
      <c r="H18" s="98">
        <f t="shared" ref="H18:H24" si="0">G18*30/G$25</f>
        <v>5.8052434456928843</v>
      </c>
      <c r="I18" s="99"/>
      <c r="J18" s="94">
        <f>G18*30/G$25</f>
        <v>5.8052434456928843</v>
      </c>
      <c r="K18" s="95"/>
    </row>
    <row r="19" spans="1:11" x14ac:dyDescent="0.25">
      <c r="A19" s="1">
        <v>2</v>
      </c>
      <c r="B19" s="80" t="s">
        <v>20</v>
      </c>
      <c r="C19" s="81"/>
      <c r="D19" s="81"/>
      <c r="E19" s="81"/>
      <c r="F19" s="82"/>
      <c r="G19" s="2">
        <v>133</v>
      </c>
      <c r="H19" s="98">
        <f t="shared" si="0"/>
        <v>4.9812734082397006</v>
      </c>
      <c r="I19" s="99"/>
      <c r="J19" s="94">
        <f t="shared" ref="J19:J24" si="1">G19*30/G$25</f>
        <v>4.9812734082397006</v>
      </c>
      <c r="K19" s="95"/>
    </row>
    <row r="20" spans="1:11" ht="15" customHeight="1" x14ac:dyDescent="0.25">
      <c r="A20" s="1">
        <v>3</v>
      </c>
      <c r="B20" s="90" t="s">
        <v>21</v>
      </c>
      <c r="C20" s="91"/>
      <c r="D20" s="91"/>
      <c r="E20" s="91"/>
      <c r="F20" s="92"/>
      <c r="G20" s="2">
        <v>170</v>
      </c>
      <c r="H20" s="98">
        <f t="shared" si="0"/>
        <v>6.3670411985018722</v>
      </c>
      <c r="I20" s="99"/>
      <c r="J20" s="94">
        <f t="shared" si="1"/>
        <v>6.3670411985018722</v>
      </c>
      <c r="K20" s="95"/>
    </row>
    <row r="21" spans="1:11" ht="15" customHeight="1" x14ac:dyDescent="0.25">
      <c r="A21" s="1">
        <v>4</v>
      </c>
      <c r="B21" s="80" t="s">
        <v>22</v>
      </c>
      <c r="C21" s="81"/>
      <c r="D21" s="81"/>
      <c r="E21" s="81"/>
      <c r="F21" s="82"/>
      <c r="G21" s="2">
        <v>110</v>
      </c>
      <c r="H21" s="98">
        <f t="shared" si="0"/>
        <v>4.1198501872659179</v>
      </c>
      <c r="I21" s="99"/>
      <c r="J21" s="94">
        <f t="shared" si="1"/>
        <v>4.1198501872659179</v>
      </c>
      <c r="K21" s="95"/>
    </row>
    <row r="22" spans="1:11" ht="15" customHeight="1" x14ac:dyDescent="0.25">
      <c r="A22" s="1">
        <v>5</v>
      </c>
      <c r="B22" s="90" t="s">
        <v>23</v>
      </c>
      <c r="C22" s="91"/>
      <c r="D22" s="91"/>
      <c r="E22" s="91"/>
      <c r="F22" s="92"/>
      <c r="G22" s="2">
        <v>95</v>
      </c>
      <c r="H22" s="98">
        <f t="shared" si="0"/>
        <v>3.5580524344569286</v>
      </c>
      <c r="I22" s="99"/>
      <c r="J22" s="94">
        <f t="shared" si="1"/>
        <v>3.5580524344569286</v>
      </c>
      <c r="K22" s="95"/>
    </row>
    <row r="23" spans="1:11" ht="15" customHeight="1" x14ac:dyDescent="0.25">
      <c r="A23" s="1">
        <v>6</v>
      </c>
      <c r="B23" s="80" t="s">
        <v>24</v>
      </c>
      <c r="C23" s="81"/>
      <c r="D23" s="81"/>
      <c r="E23" s="81"/>
      <c r="F23" s="82"/>
      <c r="G23" s="2">
        <v>88</v>
      </c>
      <c r="H23" s="98">
        <f t="shared" si="0"/>
        <v>3.2958801498127341</v>
      </c>
      <c r="I23" s="99"/>
      <c r="J23" s="94">
        <f t="shared" si="1"/>
        <v>3.2958801498127341</v>
      </c>
      <c r="K23" s="95"/>
    </row>
    <row r="24" spans="1:11" ht="15" customHeight="1" x14ac:dyDescent="0.25">
      <c r="A24" s="1">
        <v>7</v>
      </c>
      <c r="B24" s="90" t="s">
        <v>25</v>
      </c>
      <c r="C24" s="91"/>
      <c r="D24" s="91"/>
      <c r="E24" s="91"/>
      <c r="F24" s="92"/>
      <c r="G24" s="2">
        <v>50</v>
      </c>
      <c r="H24" s="98">
        <f t="shared" si="0"/>
        <v>1.8726591760299625</v>
      </c>
      <c r="I24" s="99"/>
      <c r="J24" s="94">
        <f t="shared" si="1"/>
        <v>1.8726591760299625</v>
      </c>
      <c r="K24" s="95"/>
    </row>
    <row r="25" spans="1:11" x14ac:dyDescent="0.25">
      <c r="A25" s="4"/>
      <c r="B25" s="104" t="s">
        <v>28</v>
      </c>
      <c r="C25" s="105"/>
      <c r="D25" s="105"/>
      <c r="E25" s="105"/>
      <c r="F25" s="106"/>
      <c r="G25" s="5">
        <f>SUM(G18:G24)</f>
        <v>801</v>
      </c>
      <c r="H25" s="100"/>
      <c r="I25" s="101"/>
      <c r="J25" s="100">
        <f t="shared" ref="J25" si="2">SUM(J18:J24)</f>
        <v>30.000000000000004</v>
      </c>
      <c r="K25" s="101"/>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AdemTol</cp:lastModifiedBy>
  <cp:lastPrinted>2022-09-06T14:02:02Z</cp:lastPrinted>
  <dcterms:created xsi:type="dcterms:W3CDTF">2012-03-10T12:38:09Z</dcterms:created>
  <dcterms:modified xsi:type="dcterms:W3CDTF">2024-07-09T08:39:37Z</dcterms:modified>
</cp:coreProperties>
</file>