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stitü Kurulları\EK 2022-06\UTF İ.Ö Tezsiz Yüksek Lisans Müfredatı\"/>
    </mc:Choice>
  </mc:AlternateContent>
  <xr:revisionPtr revIDLastSave="0" documentId="13_ncr:1_{7D375B35-F5E6-424D-9021-3CADCC493EC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üfredat " sheetId="2" r:id="rId1"/>
    <sheet name="işyükü hesap" sheetId="1" r:id="rId2"/>
  </sheets>
  <definedNames>
    <definedName name="_xlnm.Print_Area" localSheetId="0">'müfredat 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sharedStrings.xml><?xml version="1.0" encoding="utf-8"?>
<sst xmlns="http://schemas.openxmlformats.org/spreadsheetml/2006/main" count="136" uniqueCount="105">
  <si>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</si>
  <si>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</si>
  <si>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</si>
  <si>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</si>
  <si>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</si>
  <si>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</si>
  <si>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</si>
  <si>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</si>
  <si>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</si>
  <si>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</si>
  <si>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</si>
  <si>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</si>
  <si>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</si>
  <si>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</si>
  <si>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</si>
  <si>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</si>
  <si>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</si>
  <si>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</si>
  <si>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</si>
  <si>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</si>
  <si>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</si>
  <si>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</si>
  <si>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</si>
  <si>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</si>
  <si>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</si>
  <si>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</si>
  <si>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</si>
  <si>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</si>
  <si>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</si>
  <si>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</si>
  <si>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</si>
  <si>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</si>
  <si>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</si>
  <si>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</si>
  <si>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</si>
  <si>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</si>
  <si>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</si>
  <si>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</si>
  <si>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</si>
  <si>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</si>
  <si>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</si>
  <si>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</si>
  <si>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</si>
  <si>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</si>
  <si>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</si>
  <si>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</si>
  <si>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</si>
  <si>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</si>
  <si>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Dönem Projesi</t>
  </si>
  <si>
    <t>Yönlendirilmiş Çalışma (Danışmanlık)</t>
  </si>
  <si>
    <t>Araştırma Yöntemleri ve Yayın Etiği</t>
  </si>
  <si>
    <t>DERS KODU</t>
  </si>
  <si>
    <t>-</t>
  </si>
  <si>
    <t>Seçmeli I</t>
  </si>
  <si>
    <t>Seçmeli II</t>
  </si>
  <si>
    <t>Seçmeli III</t>
  </si>
  <si>
    <t>Seçmeli IV</t>
  </si>
  <si>
    <t>Seçmeli V</t>
  </si>
  <si>
    <t>Seçmeli VI</t>
  </si>
  <si>
    <t>Seçmeli VII</t>
  </si>
  <si>
    <t>Seçmeli VIII</t>
  </si>
  <si>
    <t>Seçmeli IX</t>
  </si>
  <si>
    <t>Seçmeli  X</t>
  </si>
  <si>
    <t>SEÇMELİ DERSLER HAVUZU</t>
  </si>
  <si>
    <t>SEÇMELİ DERSLER (Seçmeli Dersler Havuzundan 5 Ders Seçilecektir)</t>
  </si>
  <si>
    <r>
      <t xml:space="preserve">Not: </t>
    </r>
    <r>
      <rPr>
        <sz val="10"/>
        <color theme="1"/>
        <rFont val="Calibri"/>
        <family val="2"/>
        <charset val="162"/>
        <scheme val="minor"/>
      </rPr>
      <t xml:space="preserve">Yükseköğretim Kurulu Lisansüstü Eğitim ve Öğretim Yönetmeliğinin ve Üniversitemiz Lisansüstü Eğitim ve Öğretim ve Sınav Yönetmeliğinin ilgili maddeleri uyarınca “Yönlendirilmiş Çalışma (Danışmanlık)” ve “Dönem Projesi” derslerinin kredileri 0 (sıfır) olarak düzenlenmiştir. </t>
    </r>
  </si>
  <si>
    <t>İşletme Finansmanı</t>
  </si>
  <si>
    <t>Finansal Muhasebe</t>
  </si>
  <si>
    <t xml:space="preserve">Kültürlerarası Yönetim   </t>
  </si>
  <si>
    <t>Uygulamalı Finans Matematiği</t>
  </si>
  <si>
    <t>Sosyal Medya Pazarlaması</t>
  </si>
  <si>
    <t>Kültürlerarası Tüketici Davranışı Araştırmaları</t>
  </si>
  <si>
    <t>Uluslararası İşletmecilik</t>
  </si>
  <si>
    <t>Pazarlama İletişimi</t>
  </si>
  <si>
    <t>Dış Ticarette Finansman Yöntemleri</t>
  </si>
  <si>
    <t>Uluslararası Denetim Standartları</t>
  </si>
  <si>
    <t xml:space="preserve">Uluslararası Ticarette Girişimcilik </t>
  </si>
  <si>
    <t>Pazarlama İlkeleri ve Yönetimi</t>
  </si>
  <si>
    <t>Finansal Piyasalar Kurumlar ve Araçlar</t>
  </si>
  <si>
    <t>Yatırım Analizi ve Portföy Yönetimi</t>
  </si>
  <si>
    <t>ULUSLARARASI TİCARET VE FİNANSMAN ANABİLİM DALI</t>
  </si>
  <si>
    <t xml:space="preserve"> ULUSLARARASI TİCARET VE FİNANSMAN TEZSİZ YÜKSEK LİSANS PROGRAMI</t>
  </si>
  <si>
    <t>Sosyal Medya ve Okuryazarlığı</t>
  </si>
  <si>
    <t>Uluslararası Finansal Piyasalar ve Kurumlar</t>
  </si>
  <si>
    <t>UTF-701</t>
  </si>
  <si>
    <t>UTF-703</t>
  </si>
  <si>
    <t>UTF-702</t>
  </si>
  <si>
    <t>UTF-704</t>
  </si>
  <si>
    <t>UTF-705</t>
  </si>
  <si>
    <t>UTF-706</t>
  </si>
  <si>
    <t>UTF-707</t>
  </si>
  <si>
    <t>UTF-708</t>
  </si>
  <si>
    <t>UTF-709</t>
  </si>
  <si>
    <t>UTF-710</t>
  </si>
  <si>
    <t>UTF-711</t>
  </si>
  <si>
    <t>UTF-712</t>
  </si>
  <si>
    <t>UTF-713</t>
  </si>
  <si>
    <t>UTF-714</t>
  </si>
  <si>
    <t>UTF-715</t>
  </si>
  <si>
    <t>UTF-716</t>
  </si>
  <si>
    <t>UTF-717</t>
  </si>
  <si>
    <t>UTF-718</t>
  </si>
  <si>
    <t>UTF-719</t>
  </si>
  <si>
    <t>UTF-720</t>
  </si>
  <si>
    <t>UTF-721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</si>
</sst>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</cellXfs>
  <cellStyles count="2">
    <cellStyle name="Binlik Ayracı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view="pageBreakPreview" zoomScale="130" zoomScaleSheetLayoutView="130" workbookViewId="0">
      <selection activeCell="A3" sqref="A3:H3"/>
    </sheetView>
  </sheetViews>
  <sheetFormatPr defaultColWidth="9.140625" defaultRowHeight="18" customHeight="1" x14ac:dyDescent="0.25"/>
  <cols>
    <col min="1" max="1" width="3.85546875" style="7" bestFit="1" customWidth="1"/>
    <col min="2" max="2" width="13.5703125" style="7" customWidth="1"/>
    <col min="3" max="3" width="44.7109375" style="7" customWidth="1"/>
    <col min="4" max="4" width="10.7109375" style="8" customWidth="1"/>
    <col min="5" max="5" width="13.28515625" style="8" customWidth="1"/>
    <col min="6" max="8" width="10.7109375" style="8" customWidth="1"/>
    <col min="9" max="9" width="40.7109375" style="7" customWidth="1"/>
    <col min="10" max="16384" width="9.140625" style="7"/>
  </cols>
  <sheetData>
    <row r="1" spans="1:8" ht="21" customHeight="1" x14ac:dyDescent="0.25">
      <c r="A1" s="31" t="s">
        <v>47</v>
      </c>
      <c r="B1" s="32"/>
      <c r="C1" s="32"/>
      <c r="D1" s="32"/>
      <c r="E1" s="32"/>
      <c r="F1" s="32"/>
      <c r="G1" s="32"/>
      <c r="H1" s="33"/>
    </row>
    <row r="2" spans="1:8" ht="21" customHeight="1" x14ac:dyDescent="0.25">
      <c r="A2" s="34" t="s">
        <v>80</v>
      </c>
      <c r="B2" s="35"/>
      <c r="C2" s="35"/>
      <c r="D2" s="35"/>
      <c r="E2" s="35"/>
      <c r="F2" s="35"/>
      <c r="G2" s="35"/>
      <c r="H2" s="36"/>
    </row>
    <row r="3" spans="1:8" ht="21" customHeight="1" x14ac:dyDescent="0.25">
      <c r="A3" s="34" t="s">
        <v>81</v>
      </c>
      <c r="B3" s="35"/>
      <c r="C3" s="35"/>
      <c r="D3" s="35"/>
      <c r="E3" s="35"/>
      <c r="F3" s="35"/>
      <c r="G3" s="35"/>
      <c r="H3" s="36"/>
    </row>
    <row r="4" spans="1:8" ht="9" customHeight="1" x14ac:dyDescent="0.25">
      <c r="A4" s="37"/>
      <c r="B4" s="38"/>
      <c r="C4" s="38"/>
      <c r="D4" s="38"/>
      <c r="E4" s="38"/>
      <c r="F4" s="38"/>
      <c r="G4" s="38"/>
      <c r="H4" s="39"/>
    </row>
    <row r="5" spans="1:8" s="9" customFormat="1" ht="17.100000000000001" customHeight="1" x14ac:dyDescent="0.25">
      <c r="A5" s="51" t="s">
        <v>32</v>
      </c>
      <c r="B5" s="51"/>
      <c r="C5" s="51"/>
      <c r="D5" s="51"/>
      <c r="E5" s="51"/>
      <c r="F5" s="51"/>
      <c r="G5" s="51"/>
      <c r="H5" s="51"/>
    </row>
    <row r="6" spans="1:8" s="9" customFormat="1" ht="31.5" x14ac:dyDescent="0.25">
      <c r="A6" s="10" t="s">
        <v>38</v>
      </c>
      <c r="B6" s="10" t="s">
        <v>51</v>
      </c>
      <c r="C6" s="10" t="s">
        <v>34</v>
      </c>
      <c r="D6" s="11" t="s">
        <v>35</v>
      </c>
      <c r="E6" s="11" t="s">
        <v>36</v>
      </c>
      <c r="F6" s="11" t="s">
        <v>37</v>
      </c>
      <c r="G6" s="11" t="s">
        <v>46</v>
      </c>
      <c r="H6" s="11" t="s">
        <v>16</v>
      </c>
    </row>
    <row r="7" spans="1:8" s="9" customFormat="1" ht="17.25" customHeight="1" x14ac:dyDescent="0.25">
      <c r="A7" s="12">
        <v>1</v>
      </c>
      <c r="B7" s="12" t="s">
        <v>84</v>
      </c>
      <c r="C7" s="13" t="s">
        <v>50</v>
      </c>
      <c r="D7" s="12">
        <v>3</v>
      </c>
      <c r="E7" s="12">
        <v>0</v>
      </c>
      <c r="F7" s="12">
        <v>3</v>
      </c>
      <c r="G7" s="12">
        <v>3</v>
      </c>
      <c r="H7" s="12">
        <v>6</v>
      </c>
    </row>
    <row r="8" spans="1:8" s="9" customFormat="1" ht="17.100000000000001" customHeight="1" x14ac:dyDescent="0.25">
      <c r="A8" s="12">
        <v>2</v>
      </c>
      <c r="B8" s="12" t="s">
        <v>85</v>
      </c>
      <c r="C8" s="13" t="s">
        <v>49</v>
      </c>
      <c r="D8" s="12">
        <v>0</v>
      </c>
      <c r="E8" s="12">
        <v>1</v>
      </c>
      <c r="F8" s="12">
        <v>1</v>
      </c>
      <c r="G8" s="12">
        <v>0</v>
      </c>
      <c r="H8" s="12">
        <v>9</v>
      </c>
    </row>
    <row r="9" spans="1:8" s="9" customFormat="1" ht="15.75" x14ac:dyDescent="0.25">
      <c r="A9" s="53" t="s">
        <v>64</v>
      </c>
      <c r="B9" s="54"/>
      <c r="C9" s="54"/>
      <c r="D9" s="54"/>
      <c r="E9" s="54"/>
      <c r="F9" s="54"/>
      <c r="G9" s="54"/>
      <c r="H9" s="54"/>
    </row>
    <row r="10" spans="1:8" s="9" customFormat="1" ht="17.100000000000001" customHeight="1" x14ac:dyDescent="0.25">
      <c r="A10" s="12">
        <v>3</v>
      </c>
      <c r="B10" s="12" t="s">
        <v>52</v>
      </c>
      <c r="C10" s="14" t="s">
        <v>53</v>
      </c>
      <c r="D10" s="12">
        <v>3</v>
      </c>
      <c r="E10" s="12">
        <v>0</v>
      </c>
      <c r="F10" s="12">
        <v>3</v>
      </c>
      <c r="G10" s="12">
        <v>3</v>
      </c>
      <c r="H10" s="12">
        <v>6</v>
      </c>
    </row>
    <row r="11" spans="1:8" s="9" customFormat="1" ht="17.100000000000001" customHeight="1" x14ac:dyDescent="0.25">
      <c r="A11" s="12">
        <v>4</v>
      </c>
      <c r="B11" s="12" t="s">
        <v>52</v>
      </c>
      <c r="C11" s="14" t="s">
        <v>54</v>
      </c>
      <c r="D11" s="12">
        <v>3</v>
      </c>
      <c r="E11" s="12">
        <v>0</v>
      </c>
      <c r="F11" s="12">
        <v>3</v>
      </c>
      <c r="G11" s="12">
        <v>3</v>
      </c>
      <c r="H11" s="12">
        <v>6</v>
      </c>
    </row>
    <row r="12" spans="1:8" s="9" customFormat="1" ht="17.100000000000001" customHeight="1" x14ac:dyDescent="0.25">
      <c r="A12" s="12">
        <v>5</v>
      </c>
      <c r="B12" s="12" t="s">
        <v>52</v>
      </c>
      <c r="C12" s="14" t="s">
        <v>55</v>
      </c>
      <c r="D12" s="12">
        <v>3</v>
      </c>
      <c r="E12" s="12">
        <v>0</v>
      </c>
      <c r="F12" s="12">
        <v>3</v>
      </c>
      <c r="G12" s="12">
        <v>3</v>
      </c>
      <c r="H12" s="12">
        <v>6</v>
      </c>
    </row>
    <row r="13" spans="1:8" s="9" customFormat="1" ht="16.5" customHeight="1" x14ac:dyDescent="0.25">
      <c r="A13" s="12">
        <v>6</v>
      </c>
      <c r="B13" s="12" t="s">
        <v>52</v>
      </c>
      <c r="C13" s="14" t="s">
        <v>56</v>
      </c>
      <c r="D13" s="12">
        <v>3</v>
      </c>
      <c r="E13" s="12">
        <v>0</v>
      </c>
      <c r="F13" s="12">
        <v>3</v>
      </c>
      <c r="G13" s="12">
        <v>3</v>
      </c>
      <c r="H13" s="12">
        <v>6</v>
      </c>
    </row>
    <row r="14" spans="1:8" s="9" customFormat="1" ht="17.100000000000001" customHeight="1" x14ac:dyDescent="0.25">
      <c r="A14" s="12">
        <v>7</v>
      </c>
      <c r="B14" s="12" t="s">
        <v>52</v>
      </c>
      <c r="C14" s="14" t="s">
        <v>57</v>
      </c>
      <c r="D14" s="12">
        <v>3</v>
      </c>
      <c r="E14" s="12">
        <v>0</v>
      </c>
      <c r="F14" s="12">
        <v>3</v>
      </c>
      <c r="G14" s="12">
        <v>3</v>
      </c>
      <c r="H14" s="12">
        <v>6</v>
      </c>
    </row>
    <row r="15" spans="1:8" s="9" customFormat="1" ht="17.100000000000001" customHeight="1" x14ac:dyDescent="0.25">
      <c r="A15" s="14"/>
      <c r="B15" s="14"/>
      <c r="C15" s="15" t="s">
        <v>37</v>
      </c>
      <c r="D15" s="11">
        <v>18</v>
      </c>
      <c r="E15" s="11">
        <v>1</v>
      </c>
      <c r="F15" s="11">
        <v>19</v>
      </c>
      <c r="G15" s="11">
        <v>18</v>
      </c>
      <c r="H15" s="11">
        <v>45</v>
      </c>
    </row>
    <row r="16" spans="1:8" ht="9" customHeight="1" x14ac:dyDescent="0.25">
      <c r="A16" s="48"/>
      <c r="B16" s="49"/>
      <c r="C16" s="49"/>
      <c r="D16" s="49"/>
      <c r="E16" s="49"/>
      <c r="F16" s="49"/>
      <c r="G16" s="49"/>
      <c r="H16" s="50"/>
    </row>
    <row r="17" spans="1:8" s="9" customFormat="1" ht="17.100000000000001" customHeight="1" x14ac:dyDescent="0.25">
      <c r="A17" s="52" t="s">
        <v>33</v>
      </c>
      <c r="B17" s="52"/>
      <c r="C17" s="52"/>
      <c r="D17" s="52"/>
      <c r="E17" s="52"/>
      <c r="F17" s="52"/>
      <c r="G17" s="52"/>
      <c r="H17" s="52"/>
    </row>
    <row r="18" spans="1:8" s="9" customFormat="1" ht="31.5" x14ac:dyDescent="0.25">
      <c r="A18" s="16" t="s">
        <v>38</v>
      </c>
      <c r="B18" s="16" t="s">
        <v>51</v>
      </c>
      <c r="C18" s="16" t="s">
        <v>34</v>
      </c>
      <c r="D18" s="17" t="s">
        <v>35</v>
      </c>
      <c r="E18" s="17" t="s">
        <v>36</v>
      </c>
      <c r="F18" s="17" t="s">
        <v>37</v>
      </c>
      <c r="G18" s="17" t="s">
        <v>46</v>
      </c>
      <c r="H18" s="17" t="s">
        <v>16</v>
      </c>
    </row>
    <row r="19" spans="1:8" s="9" customFormat="1" ht="17.100000000000001" customHeight="1" x14ac:dyDescent="0.25">
      <c r="A19" s="18">
        <v>1</v>
      </c>
      <c r="B19" s="18" t="s">
        <v>86</v>
      </c>
      <c r="C19" s="19" t="s">
        <v>48</v>
      </c>
      <c r="D19" s="20">
        <v>0</v>
      </c>
      <c r="E19" s="20">
        <v>1</v>
      </c>
      <c r="F19" s="20">
        <v>1</v>
      </c>
      <c r="G19" s="20">
        <v>0</v>
      </c>
      <c r="H19" s="20">
        <v>6</v>
      </c>
    </row>
    <row r="20" spans="1:8" s="9" customFormat="1" ht="17.100000000000001" customHeight="1" x14ac:dyDescent="0.25">
      <c r="A20" s="18">
        <v>2</v>
      </c>
      <c r="B20" s="18" t="s">
        <v>87</v>
      </c>
      <c r="C20" s="19" t="s">
        <v>49</v>
      </c>
      <c r="D20" s="20">
        <v>0</v>
      </c>
      <c r="E20" s="20">
        <v>1</v>
      </c>
      <c r="F20" s="20">
        <v>1</v>
      </c>
      <c r="G20" s="20">
        <v>0</v>
      </c>
      <c r="H20" s="20">
        <v>9</v>
      </c>
    </row>
    <row r="21" spans="1:8" s="9" customFormat="1" ht="22.5" customHeight="1" x14ac:dyDescent="0.25">
      <c r="A21" s="55" t="s">
        <v>64</v>
      </c>
      <c r="B21" s="56"/>
      <c r="C21" s="56"/>
      <c r="D21" s="56"/>
      <c r="E21" s="56"/>
      <c r="F21" s="56"/>
      <c r="G21" s="56"/>
      <c r="H21" s="57"/>
    </row>
    <row r="22" spans="1:8" s="9" customFormat="1" ht="17.100000000000001" customHeight="1" x14ac:dyDescent="0.25">
      <c r="A22" s="18">
        <v>3</v>
      </c>
      <c r="B22" s="18" t="s">
        <v>52</v>
      </c>
      <c r="C22" s="21" t="s">
        <v>58</v>
      </c>
      <c r="D22" s="18">
        <v>3</v>
      </c>
      <c r="E22" s="18">
        <v>0</v>
      </c>
      <c r="F22" s="18">
        <v>3</v>
      </c>
      <c r="G22" s="18">
        <v>3</v>
      </c>
      <c r="H22" s="18">
        <v>6</v>
      </c>
    </row>
    <row r="23" spans="1:8" s="9" customFormat="1" ht="17.100000000000001" customHeight="1" x14ac:dyDescent="0.25">
      <c r="A23" s="18">
        <v>4</v>
      </c>
      <c r="B23" s="18" t="s">
        <v>52</v>
      </c>
      <c r="C23" s="21" t="s">
        <v>59</v>
      </c>
      <c r="D23" s="18">
        <v>3</v>
      </c>
      <c r="E23" s="18">
        <v>0</v>
      </c>
      <c r="F23" s="18">
        <v>3</v>
      </c>
      <c r="G23" s="18">
        <v>3</v>
      </c>
      <c r="H23" s="18">
        <v>6</v>
      </c>
    </row>
    <row r="24" spans="1:8" s="9" customFormat="1" ht="17.100000000000001" customHeight="1" x14ac:dyDescent="0.25">
      <c r="A24" s="18">
        <v>5</v>
      </c>
      <c r="B24" s="18" t="s">
        <v>52</v>
      </c>
      <c r="C24" s="21" t="s">
        <v>60</v>
      </c>
      <c r="D24" s="18">
        <v>3</v>
      </c>
      <c r="E24" s="18">
        <v>0</v>
      </c>
      <c r="F24" s="18">
        <v>3</v>
      </c>
      <c r="G24" s="18">
        <v>3</v>
      </c>
      <c r="H24" s="18">
        <v>6</v>
      </c>
    </row>
    <row r="25" spans="1:8" s="9" customFormat="1" ht="16.5" customHeight="1" x14ac:dyDescent="0.25">
      <c r="A25" s="18">
        <v>6</v>
      </c>
      <c r="B25" s="18" t="s">
        <v>52</v>
      </c>
      <c r="C25" s="21" t="s">
        <v>61</v>
      </c>
      <c r="D25" s="18">
        <v>3</v>
      </c>
      <c r="E25" s="18">
        <v>0</v>
      </c>
      <c r="F25" s="18">
        <v>3</v>
      </c>
      <c r="G25" s="18">
        <v>3</v>
      </c>
      <c r="H25" s="18">
        <v>6</v>
      </c>
    </row>
    <row r="26" spans="1:8" s="9" customFormat="1" ht="17.100000000000001" customHeight="1" x14ac:dyDescent="0.25">
      <c r="A26" s="18">
        <v>7</v>
      </c>
      <c r="B26" s="18" t="s">
        <v>52</v>
      </c>
      <c r="C26" s="21" t="s">
        <v>62</v>
      </c>
      <c r="D26" s="18">
        <v>3</v>
      </c>
      <c r="E26" s="18">
        <v>0</v>
      </c>
      <c r="F26" s="18">
        <v>3</v>
      </c>
      <c r="G26" s="18">
        <v>3</v>
      </c>
      <c r="H26" s="18">
        <v>6</v>
      </c>
    </row>
    <row r="27" spans="1:8" s="9" customFormat="1" ht="17.100000000000001" customHeight="1" x14ac:dyDescent="0.25">
      <c r="A27" s="21"/>
      <c r="B27" s="21"/>
      <c r="C27" s="22" t="s">
        <v>37</v>
      </c>
      <c r="D27" s="17">
        <v>15</v>
      </c>
      <c r="E27" s="17">
        <v>2</v>
      </c>
      <c r="F27" s="17">
        <v>17</v>
      </c>
      <c r="G27" s="17">
        <v>15</v>
      </c>
      <c r="H27" s="17">
        <v>45</v>
      </c>
    </row>
    <row r="28" spans="1:8" s="9" customFormat="1" ht="9" customHeight="1" x14ac:dyDescent="0.25">
      <c r="A28" s="48"/>
      <c r="B28" s="49"/>
      <c r="C28" s="49"/>
      <c r="D28" s="49"/>
      <c r="E28" s="49"/>
      <c r="F28" s="49"/>
      <c r="G28" s="49"/>
      <c r="H28" s="50"/>
    </row>
    <row r="29" spans="1:8" s="9" customFormat="1" ht="17.100000000000001" customHeight="1" x14ac:dyDescent="0.25">
      <c r="A29" s="58" t="s">
        <v>63</v>
      </c>
      <c r="B29" s="58"/>
      <c r="C29" s="58"/>
      <c r="D29" s="58"/>
      <c r="E29" s="58"/>
      <c r="F29" s="58"/>
      <c r="G29" s="58"/>
      <c r="H29" s="58"/>
    </row>
    <row r="30" spans="1:8" s="9" customFormat="1" ht="31.5" x14ac:dyDescent="0.25">
      <c r="A30" s="23" t="s">
        <v>38</v>
      </c>
      <c r="B30" s="24" t="s">
        <v>51</v>
      </c>
      <c r="C30" s="23" t="s">
        <v>34</v>
      </c>
      <c r="D30" s="24" t="s">
        <v>35</v>
      </c>
      <c r="E30" s="24" t="s">
        <v>36</v>
      </c>
      <c r="F30" s="24" t="s">
        <v>37</v>
      </c>
      <c r="G30" s="24" t="s">
        <v>46</v>
      </c>
      <c r="H30" s="24" t="s">
        <v>16</v>
      </c>
    </row>
    <row r="31" spans="1:8" s="9" customFormat="1" ht="17.100000000000001" customHeight="1" x14ac:dyDescent="0.25">
      <c r="A31" s="25">
        <v>1</v>
      </c>
      <c r="B31" s="26" t="s">
        <v>88</v>
      </c>
      <c r="C31" s="25" t="s">
        <v>66</v>
      </c>
      <c r="D31" s="26">
        <v>3</v>
      </c>
      <c r="E31" s="26">
        <v>0</v>
      </c>
      <c r="F31" s="26">
        <v>3</v>
      </c>
      <c r="G31" s="26">
        <v>3</v>
      </c>
      <c r="H31" s="26">
        <v>6</v>
      </c>
    </row>
    <row r="32" spans="1:8" s="9" customFormat="1" ht="17.100000000000001" customHeight="1" x14ac:dyDescent="0.25">
      <c r="A32" s="25">
        <v>2</v>
      </c>
      <c r="B32" s="26" t="s">
        <v>89</v>
      </c>
      <c r="C32" s="25" t="s">
        <v>67</v>
      </c>
      <c r="D32" s="26">
        <v>3</v>
      </c>
      <c r="E32" s="26">
        <v>0</v>
      </c>
      <c r="F32" s="26">
        <v>3</v>
      </c>
      <c r="G32" s="26">
        <v>3</v>
      </c>
      <c r="H32" s="26">
        <v>6</v>
      </c>
    </row>
    <row r="33" spans="1:9" s="9" customFormat="1" ht="16.5" customHeight="1" x14ac:dyDescent="0.25">
      <c r="A33" s="25">
        <v>3</v>
      </c>
      <c r="B33" s="26" t="s">
        <v>90</v>
      </c>
      <c r="C33" s="25" t="s">
        <v>82</v>
      </c>
      <c r="D33" s="26">
        <v>3</v>
      </c>
      <c r="E33" s="26">
        <v>0</v>
      </c>
      <c r="F33" s="26">
        <v>3</v>
      </c>
      <c r="G33" s="26">
        <v>3</v>
      </c>
      <c r="H33" s="26">
        <v>6</v>
      </c>
    </row>
    <row r="34" spans="1:9" s="9" customFormat="1" ht="17.100000000000001" customHeight="1" x14ac:dyDescent="0.25">
      <c r="A34" s="25">
        <v>4</v>
      </c>
      <c r="B34" s="26" t="s">
        <v>91</v>
      </c>
      <c r="C34" s="25" t="s">
        <v>76</v>
      </c>
      <c r="D34" s="26">
        <v>3</v>
      </c>
      <c r="E34" s="26">
        <v>0</v>
      </c>
      <c r="F34" s="26">
        <v>3</v>
      </c>
      <c r="G34" s="26">
        <v>3</v>
      </c>
      <c r="H34" s="26">
        <v>6</v>
      </c>
    </row>
    <row r="35" spans="1:9" s="9" customFormat="1" ht="17.100000000000001" customHeight="1" x14ac:dyDescent="0.25">
      <c r="A35" s="25">
        <v>5</v>
      </c>
      <c r="B35" s="26" t="s">
        <v>92</v>
      </c>
      <c r="C35" s="25" t="s">
        <v>68</v>
      </c>
      <c r="D35" s="26">
        <v>3</v>
      </c>
      <c r="E35" s="26">
        <v>0</v>
      </c>
      <c r="F35" s="26">
        <v>3</v>
      </c>
      <c r="G35" s="26">
        <v>3</v>
      </c>
      <c r="H35" s="26">
        <v>6</v>
      </c>
    </row>
    <row r="36" spans="1:9" s="9" customFormat="1" ht="17.100000000000001" customHeight="1" x14ac:dyDescent="0.25">
      <c r="A36" s="25">
        <v>6</v>
      </c>
      <c r="B36" s="26" t="s">
        <v>93</v>
      </c>
      <c r="C36" s="25" t="s">
        <v>77</v>
      </c>
      <c r="D36" s="26">
        <v>3</v>
      </c>
      <c r="E36" s="26">
        <v>0</v>
      </c>
      <c r="F36" s="26">
        <v>3</v>
      </c>
      <c r="G36" s="26">
        <v>3</v>
      </c>
      <c r="H36" s="26">
        <v>6</v>
      </c>
      <c r="I36" s="40"/>
    </row>
    <row r="37" spans="1:9" s="9" customFormat="1" ht="17.100000000000001" customHeight="1" x14ac:dyDescent="0.25">
      <c r="A37" s="25">
        <v>7</v>
      </c>
      <c r="B37" s="26" t="s">
        <v>94</v>
      </c>
      <c r="C37" s="25" t="s">
        <v>78</v>
      </c>
      <c r="D37" s="26">
        <v>3</v>
      </c>
      <c r="E37" s="26">
        <v>0</v>
      </c>
      <c r="F37" s="26">
        <v>3</v>
      </c>
      <c r="G37" s="26">
        <v>3</v>
      </c>
      <c r="H37" s="26">
        <v>6</v>
      </c>
      <c r="I37" s="40"/>
    </row>
    <row r="38" spans="1:9" s="9" customFormat="1" ht="17.100000000000001" customHeight="1" x14ac:dyDescent="0.25">
      <c r="A38" s="25">
        <v>8</v>
      </c>
      <c r="B38" s="26" t="s">
        <v>95</v>
      </c>
      <c r="C38" s="25" t="s">
        <v>69</v>
      </c>
      <c r="D38" s="26">
        <v>3</v>
      </c>
      <c r="E38" s="26">
        <v>0</v>
      </c>
      <c r="F38" s="26">
        <v>3</v>
      </c>
      <c r="G38" s="26">
        <v>3</v>
      </c>
      <c r="H38" s="26">
        <v>6</v>
      </c>
    </row>
    <row r="39" spans="1:9" s="9" customFormat="1" ht="17.100000000000001" customHeight="1" x14ac:dyDescent="0.25">
      <c r="A39" s="25">
        <v>9</v>
      </c>
      <c r="B39" s="26" t="s">
        <v>96</v>
      </c>
      <c r="C39" s="25" t="s">
        <v>70</v>
      </c>
      <c r="D39" s="26">
        <v>3</v>
      </c>
      <c r="E39" s="26">
        <v>0</v>
      </c>
      <c r="F39" s="26">
        <v>3</v>
      </c>
      <c r="G39" s="26">
        <v>3</v>
      </c>
      <c r="H39" s="26">
        <v>6</v>
      </c>
    </row>
    <row r="40" spans="1:9" s="9" customFormat="1" ht="17.100000000000001" customHeight="1" x14ac:dyDescent="0.25">
      <c r="A40" s="25">
        <v>10</v>
      </c>
      <c r="B40" s="26" t="s">
        <v>97</v>
      </c>
      <c r="C40" s="25" t="s">
        <v>71</v>
      </c>
      <c r="D40" s="26">
        <v>3</v>
      </c>
      <c r="E40" s="26">
        <v>0</v>
      </c>
      <c r="F40" s="26">
        <v>3</v>
      </c>
      <c r="G40" s="26">
        <v>3</v>
      </c>
      <c r="H40" s="26">
        <v>6</v>
      </c>
    </row>
    <row r="41" spans="1:9" s="9" customFormat="1" ht="16.5" customHeight="1" x14ac:dyDescent="0.25">
      <c r="A41" s="25">
        <v>11</v>
      </c>
      <c r="B41" s="26" t="s">
        <v>98</v>
      </c>
      <c r="C41" s="25" t="s">
        <v>72</v>
      </c>
      <c r="D41" s="26">
        <v>3</v>
      </c>
      <c r="E41" s="26">
        <v>0</v>
      </c>
      <c r="F41" s="26">
        <v>3</v>
      </c>
      <c r="G41" s="26">
        <v>3</v>
      </c>
      <c r="H41" s="26">
        <v>6</v>
      </c>
    </row>
    <row r="42" spans="1:9" s="9" customFormat="1" ht="16.5" customHeight="1" x14ac:dyDescent="0.25">
      <c r="A42" s="25">
        <v>12</v>
      </c>
      <c r="B42" s="26" t="s">
        <v>99</v>
      </c>
      <c r="C42" s="25" t="s">
        <v>73</v>
      </c>
      <c r="D42" s="26">
        <v>3</v>
      </c>
      <c r="E42" s="26">
        <v>0</v>
      </c>
      <c r="F42" s="26">
        <v>3</v>
      </c>
      <c r="G42" s="26">
        <v>3</v>
      </c>
      <c r="H42" s="26">
        <v>6</v>
      </c>
    </row>
    <row r="43" spans="1:9" s="9" customFormat="1" ht="16.5" customHeight="1" x14ac:dyDescent="0.25">
      <c r="A43" s="25">
        <v>13</v>
      </c>
      <c r="B43" s="26" t="s">
        <v>100</v>
      </c>
      <c r="C43" s="25" t="s">
        <v>74</v>
      </c>
      <c r="D43" s="26">
        <v>3</v>
      </c>
      <c r="E43" s="26">
        <v>0</v>
      </c>
      <c r="F43" s="26">
        <v>3</v>
      </c>
      <c r="G43" s="26">
        <v>3</v>
      </c>
      <c r="H43" s="26">
        <v>6</v>
      </c>
    </row>
    <row r="44" spans="1:9" s="9" customFormat="1" ht="16.5" customHeight="1" x14ac:dyDescent="0.25">
      <c r="A44" s="25">
        <v>14</v>
      </c>
      <c r="B44" s="26" t="s">
        <v>101</v>
      </c>
      <c r="C44" s="25" t="s">
        <v>83</v>
      </c>
      <c r="D44" s="26">
        <v>3</v>
      </c>
      <c r="E44" s="26">
        <v>0</v>
      </c>
      <c r="F44" s="26">
        <v>3</v>
      </c>
      <c r="G44" s="26">
        <v>3</v>
      </c>
      <c r="H44" s="26">
        <v>6</v>
      </c>
    </row>
    <row r="45" spans="1:9" s="9" customFormat="1" ht="17.100000000000001" customHeight="1" x14ac:dyDescent="0.25">
      <c r="A45" s="25">
        <v>15</v>
      </c>
      <c r="B45" s="26" t="s">
        <v>102</v>
      </c>
      <c r="C45" s="25" t="s">
        <v>79</v>
      </c>
      <c r="D45" s="26">
        <v>3</v>
      </c>
      <c r="E45" s="26">
        <v>0</v>
      </c>
      <c r="F45" s="26">
        <v>3</v>
      </c>
      <c r="G45" s="26">
        <v>3</v>
      </c>
      <c r="H45" s="26">
        <v>6</v>
      </c>
    </row>
    <row r="46" spans="1:9" s="9" customFormat="1" ht="17.100000000000001" customHeight="1" x14ac:dyDescent="0.25">
      <c r="A46" s="25">
        <v>16</v>
      </c>
      <c r="B46" s="26" t="s">
        <v>103</v>
      </c>
      <c r="C46" s="25" t="s">
        <v>75</v>
      </c>
      <c r="D46" s="26">
        <v>3</v>
      </c>
      <c r="E46" s="26">
        <v>0</v>
      </c>
      <c r="F46" s="26">
        <v>3</v>
      </c>
      <c r="G46" s="26">
        <v>3</v>
      </c>
      <c r="H46" s="26">
        <v>6</v>
      </c>
    </row>
    <row r="47" spans="1:9" s="9" customFormat="1" ht="17.100000000000001" customHeight="1" x14ac:dyDescent="0.25">
      <c r="A47" s="25">
        <v>17</v>
      </c>
      <c r="B47" s="26" t="s">
        <v>104</v>
      </c>
      <c r="C47" s="25" t="s">
        <v>72</v>
      </c>
      <c r="D47" s="26">
        <v>3</v>
      </c>
      <c r="E47" s="26">
        <v>0</v>
      </c>
      <c r="F47" s="26">
        <v>3</v>
      </c>
      <c r="G47" s="26">
        <v>3</v>
      </c>
      <c r="H47" s="26">
        <v>6</v>
      </c>
    </row>
    <row r="48" spans="1:9" s="9" customFormat="1" ht="9.75" customHeight="1" x14ac:dyDescent="0.25">
      <c r="A48" s="48"/>
      <c r="B48" s="49"/>
      <c r="C48" s="49"/>
      <c r="D48" s="49"/>
      <c r="E48" s="49"/>
      <c r="F48" s="49"/>
      <c r="G48" s="49"/>
      <c r="H48" s="50"/>
    </row>
    <row r="49" spans="1:9" s="9" customFormat="1" ht="17.100000000000001" customHeight="1" x14ac:dyDescent="0.25">
      <c r="A49" s="27"/>
      <c r="B49" s="27"/>
      <c r="C49" s="27"/>
      <c r="D49" s="28"/>
      <c r="E49" s="28"/>
      <c r="F49" s="28"/>
      <c r="G49" s="28"/>
      <c r="H49" s="28"/>
    </row>
    <row r="50" spans="1:9" s="9" customFormat="1" ht="17.100000000000001" customHeight="1" x14ac:dyDescent="0.25">
      <c r="A50" s="27"/>
      <c r="B50" s="27"/>
      <c r="C50" s="41" t="s">
        <v>39</v>
      </c>
      <c r="D50" s="42"/>
      <c r="E50" s="42"/>
      <c r="F50" s="43"/>
      <c r="G50" s="29"/>
      <c r="H50" s="28"/>
    </row>
    <row r="51" spans="1:9" s="9" customFormat="1" ht="17.100000000000001" customHeight="1" x14ac:dyDescent="0.25">
      <c r="A51" s="27"/>
      <c r="B51" s="27"/>
      <c r="C51" s="30" t="s">
        <v>42</v>
      </c>
      <c r="D51" s="41">
        <v>33</v>
      </c>
      <c r="E51" s="42"/>
      <c r="F51" s="43"/>
      <c r="G51" s="29"/>
      <c r="H51" s="28"/>
    </row>
    <row r="52" spans="1:9" s="9" customFormat="1" ht="17.100000000000001" customHeight="1" x14ac:dyDescent="0.25">
      <c r="A52" s="27"/>
      <c r="B52" s="27"/>
      <c r="C52" s="30" t="s">
        <v>43</v>
      </c>
      <c r="D52" s="41">
        <v>3</v>
      </c>
      <c r="E52" s="42"/>
      <c r="F52" s="43"/>
      <c r="G52" s="29"/>
      <c r="H52" s="28"/>
    </row>
    <row r="53" spans="1:9" s="9" customFormat="1" ht="17.100000000000001" customHeight="1" x14ac:dyDescent="0.25">
      <c r="A53" s="27"/>
      <c r="B53" s="27"/>
      <c r="C53" s="30" t="s">
        <v>45</v>
      </c>
      <c r="D53" s="41">
        <v>30</v>
      </c>
      <c r="E53" s="42"/>
      <c r="F53" s="43"/>
      <c r="G53" s="29"/>
      <c r="H53" s="28"/>
    </row>
    <row r="54" spans="1:9" s="9" customFormat="1" ht="17.100000000000001" customHeight="1" x14ac:dyDescent="0.25">
      <c r="A54" s="27"/>
      <c r="B54" s="27"/>
      <c r="C54" s="30" t="s">
        <v>44</v>
      </c>
      <c r="D54" s="41">
        <v>60</v>
      </c>
      <c r="E54" s="42"/>
      <c r="F54" s="43"/>
      <c r="G54" s="29"/>
      <c r="H54" s="28"/>
    </row>
    <row r="55" spans="1:9" s="9" customFormat="1" ht="17.100000000000001" customHeight="1" x14ac:dyDescent="0.25">
      <c r="A55" s="27"/>
      <c r="B55" s="27"/>
      <c r="C55" s="30" t="s">
        <v>40</v>
      </c>
      <c r="D55" s="41">
        <v>0</v>
      </c>
      <c r="E55" s="42"/>
      <c r="F55" s="43"/>
      <c r="G55" s="29"/>
      <c r="H55" s="28"/>
    </row>
    <row r="56" spans="1:9" s="9" customFormat="1" ht="17.100000000000001" customHeight="1" x14ac:dyDescent="0.25">
      <c r="A56" s="27"/>
      <c r="B56" s="27"/>
      <c r="C56" s="30" t="s">
        <v>41</v>
      </c>
      <c r="D56" s="41">
        <v>90</v>
      </c>
      <c r="E56" s="42"/>
      <c r="F56" s="43"/>
      <c r="G56" s="29"/>
      <c r="H56" s="28"/>
    </row>
    <row r="57" spans="1:9" ht="39.75" customHeight="1" x14ac:dyDescent="0.25">
      <c r="A57"/>
      <c r="B57"/>
      <c r="C57" s="44" t="s">
        <v>65</v>
      </c>
      <c r="D57" s="45"/>
      <c r="E57" s="45"/>
      <c r="F57" s="45"/>
      <c r="G57" s="45"/>
      <c r="H57" s="45"/>
      <c r="I57"/>
    </row>
    <row r="58" spans="1:9" ht="18" customHeight="1" x14ac:dyDescent="0.25">
      <c r="A58"/>
      <c r="B58"/>
      <c r="C58" s="45"/>
      <c r="D58" s="45"/>
      <c r="E58" s="45"/>
      <c r="F58" s="45"/>
      <c r="G58" s="45"/>
      <c r="H58" s="45"/>
      <c r="I58"/>
    </row>
    <row r="59" spans="1:9" ht="44.25" customHeight="1" x14ac:dyDescent="0.25">
      <c r="A59"/>
      <c r="B59"/>
      <c r="C59" s="46"/>
      <c r="D59" s="46"/>
      <c r="E59" s="46"/>
      <c r="F59" s="46"/>
      <c r="G59" s="46"/>
      <c r="H59" s="46"/>
      <c r="I59"/>
    </row>
    <row r="60" spans="1:9" ht="30" customHeight="1" x14ac:dyDescent="0.25">
      <c r="C60" s="46"/>
      <c r="D60" s="46"/>
      <c r="E60" s="46"/>
      <c r="F60" s="46"/>
      <c r="G60" s="46"/>
      <c r="H60" s="46"/>
    </row>
    <row r="61" spans="1:9" ht="31.5" customHeight="1" x14ac:dyDescent="0.25">
      <c r="C61" s="46"/>
      <c r="D61" s="46"/>
      <c r="E61" s="46"/>
      <c r="F61" s="46"/>
      <c r="G61" s="46"/>
      <c r="H61" s="46"/>
    </row>
    <row r="62" spans="1:9" ht="40.5" customHeight="1" x14ac:dyDescent="0.25">
      <c r="C62" s="46"/>
      <c r="D62" s="46"/>
      <c r="E62" s="46"/>
      <c r="F62" s="46"/>
      <c r="G62" s="46"/>
      <c r="H62" s="46"/>
    </row>
    <row r="63" spans="1:9" ht="18" customHeight="1" x14ac:dyDescent="0.25">
      <c r="C63" s="47"/>
      <c r="D63" s="47"/>
      <c r="E63" s="47"/>
      <c r="F63" s="47"/>
      <c r="G63" s="47"/>
      <c r="H63" s="47"/>
    </row>
    <row r="64" spans="1:9" ht="54.75" customHeight="1" x14ac:dyDescent="0.25">
      <c r="C64" s="47"/>
      <c r="D64" s="47"/>
      <c r="E64" s="47"/>
      <c r="F64" s="47"/>
      <c r="G64" s="47"/>
      <c r="H64" s="47"/>
    </row>
    <row r="65" spans="3:8" ht="39" customHeight="1" x14ac:dyDescent="0.25">
      <c r="C65" s="47"/>
      <c r="D65" s="47"/>
      <c r="E65" s="47"/>
      <c r="F65" s="47"/>
      <c r="G65" s="47"/>
      <c r="H65" s="47"/>
    </row>
  </sheetData>
  <mergeCells count="29">
    <mergeCell ref="C63:H63"/>
    <mergeCell ref="C64:H64"/>
    <mergeCell ref="C65:H65"/>
    <mergeCell ref="A28:H28"/>
    <mergeCell ref="A5:H5"/>
    <mergeCell ref="A16:H16"/>
    <mergeCell ref="A17:H17"/>
    <mergeCell ref="C58:H58"/>
    <mergeCell ref="A9:H9"/>
    <mergeCell ref="A21:H21"/>
    <mergeCell ref="C60:H60"/>
    <mergeCell ref="C61:H61"/>
    <mergeCell ref="C62:H62"/>
    <mergeCell ref="A29:H29"/>
    <mergeCell ref="A48:H48"/>
    <mergeCell ref="C50:F50"/>
    <mergeCell ref="D51:F51"/>
    <mergeCell ref="C57:H57"/>
    <mergeCell ref="C59:H59"/>
    <mergeCell ref="D52:F52"/>
    <mergeCell ref="D55:F55"/>
    <mergeCell ref="D56:F56"/>
    <mergeCell ref="D53:F53"/>
    <mergeCell ref="D54:F54"/>
    <mergeCell ref="A1:H1"/>
    <mergeCell ref="A2:H2"/>
    <mergeCell ref="A3:H3"/>
    <mergeCell ref="A4:H4"/>
    <mergeCell ref="I36:I37"/>
  </mergeCells>
  <phoneticPr fontId="11" type="noConversion"/>
  <pageMargins left="0.39370078740157483" right="0.39370078740157483" top="0.39370078740157483" bottom="0.39370078740157483" header="0.31496062992125984" footer="0.31496062992125984"/>
  <pageSetup paperSize="9" scale="80" fitToHeight="0" orientation="portrait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opLeftCell="A3"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63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A2" s="1" t="s">
        <v>17</v>
      </c>
      <c r="B2" s="67" t="s">
        <v>0</v>
      </c>
      <c r="C2" s="68"/>
      <c r="D2" s="68"/>
      <c r="E2" s="68"/>
      <c r="F2" s="69"/>
      <c r="G2" s="3" t="s">
        <v>1</v>
      </c>
      <c r="H2" s="67" t="s">
        <v>2</v>
      </c>
      <c r="I2" s="69"/>
      <c r="J2" s="73" t="s">
        <v>3</v>
      </c>
      <c r="K2" s="73"/>
    </row>
    <row r="3" spans="1:11" x14ac:dyDescent="0.25">
      <c r="A3" s="1">
        <v>1</v>
      </c>
      <c r="B3" s="70" t="s">
        <v>4</v>
      </c>
      <c r="C3" s="71"/>
      <c r="D3" s="71"/>
      <c r="E3" s="71"/>
      <c r="F3" s="72"/>
      <c r="G3" s="2">
        <v>14</v>
      </c>
      <c r="H3" s="65">
        <v>2</v>
      </c>
      <c r="I3" s="66"/>
      <c r="J3" s="76">
        <v>28</v>
      </c>
      <c r="K3" s="76"/>
    </row>
    <row r="4" spans="1:11" x14ac:dyDescent="0.25">
      <c r="A4" s="1">
        <v>2</v>
      </c>
      <c r="B4" s="60" t="s">
        <v>5</v>
      </c>
      <c r="C4" s="61"/>
      <c r="D4" s="61"/>
      <c r="E4" s="61"/>
      <c r="F4" s="62"/>
      <c r="G4" s="2">
        <v>14</v>
      </c>
      <c r="H4" s="65">
        <v>1</v>
      </c>
      <c r="I4" s="66"/>
      <c r="J4" s="76">
        <v>14</v>
      </c>
      <c r="K4" s="76"/>
    </row>
    <row r="5" spans="1:11" x14ac:dyDescent="0.25">
      <c r="A5" s="1">
        <v>3</v>
      </c>
      <c r="B5" s="60" t="s">
        <v>6</v>
      </c>
      <c r="C5" s="61"/>
      <c r="D5" s="61"/>
      <c r="E5" s="61"/>
      <c r="F5" s="62"/>
      <c r="G5" s="2">
        <v>2</v>
      </c>
      <c r="H5" s="65">
        <v>4</v>
      </c>
      <c r="I5" s="66"/>
      <c r="J5" s="76">
        <v>8</v>
      </c>
      <c r="K5" s="76"/>
    </row>
    <row r="6" spans="1:11" x14ac:dyDescent="0.25">
      <c r="A6" s="1">
        <v>4</v>
      </c>
      <c r="B6" s="60" t="s">
        <v>7</v>
      </c>
      <c r="C6" s="61"/>
      <c r="D6" s="61"/>
      <c r="E6" s="61"/>
      <c r="F6" s="62"/>
      <c r="G6" s="2">
        <v>2</v>
      </c>
      <c r="H6" s="65">
        <v>6</v>
      </c>
      <c r="I6" s="66"/>
      <c r="J6" s="76">
        <v>12</v>
      </c>
      <c r="K6" s="76"/>
    </row>
    <row r="7" spans="1:11" x14ac:dyDescent="0.25">
      <c r="A7" s="1">
        <v>5</v>
      </c>
      <c r="B7" s="60" t="s">
        <v>8</v>
      </c>
      <c r="C7" s="61"/>
      <c r="D7" s="61"/>
      <c r="E7" s="61"/>
      <c r="F7" s="62"/>
      <c r="G7" s="2">
        <v>1</v>
      </c>
      <c r="H7" s="65">
        <v>4</v>
      </c>
      <c r="I7" s="66"/>
      <c r="J7" s="76">
        <v>4</v>
      </c>
      <c r="K7" s="76"/>
    </row>
    <row r="8" spans="1:11" x14ac:dyDescent="0.25">
      <c r="A8" s="1">
        <v>6</v>
      </c>
      <c r="B8" s="60" t="s">
        <v>9</v>
      </c>
      <c r="C8" s="61"/>
      <c r="D8" s="61"/>
      <c r="E8" s="61"/>
      <c r="F8" s="62"/>
      <c r="G8" s="2">
        <v>14</v>
      </c>
      <c r="H8" s="65">
        <v>1</v>
      </c>
      <c r="I8" s="66"/>
      <c r="J8" s="76">
        <v>14</v>
      </c>
      <c r="K8" s="76"/>
    </row>
    <row r="9" spans="1:11" x14ac:dyDescent="0.25">
      <c r="A9" s="1">
        <v>7</v>
      </c>
      <c r="B9" s="60" t="s">
        <v>10</v>
      </c>
      <c r="C9" s="61"/>
      <c r="D9" s="61"/>
      <c r="E9" s="61"/>
      <c r="F9" s="62"/>
      <c r="G9" s="2">
        <v>3</v>
      </c>
      <c r="H9" s="65">
        <v>3</v>
      </c>
      <c r="I9" s="66"/>
      <c r="J9" s="76">
        <v>9</v>
      </c>
      <c r="K9" s="76"/>
    </row>
    <row r="10" spans="1:11" x14ac:dyDescent="0.25">
      <c r="A10" s="1">
        <v>8</v>
      </c>
      <c r="B10" s="60" t="s">
        <v>11</v>
      </c>
      <c r="C10" s="61"/>
      <c r="D10" s="61"/>
      <c r="E10" s="61"/>
      <c r="F10" s="62"/>
      <c r="G10" s="2">
        <v>1</v>
      </c>
      <c r="H10" s="65">
        <v>10</v>
      </c>
      <c r="I10" s="66"/>
      <c r="J10" s="76">
        <v>10</v>
      </c>
      <c r="K10" s="76"/>
    </row>
    <row r="11" spans="1:11" x14ac:dyDescent="0.25">
      <c r="A11" s="1">
        <v>9</v>
      </c>
      <c r="B11" s="60" t="s">
        <v>12</v>
      </c>
      <c r="C11" s="61"/>
      <c r="D11" s="61"/>
      <c r="E11" s="61"/>
      <c r="F11" s="62"/>
      <c r="G11" s="2">
        <v>0</v>
      </c>
      <c r="H11" s="65">
        <v>0</v>
      </c>
      <c r="I11" s="66"/>
      <c r="J11" s="76">
        <v>0</v>
      </c>
      <c r="K11" s="76"/>
    </row>
    <row r="12" spans="1:11" x14ac:dyDescent="0.25">
      <c r="A12" s="1">
        <v>10</v>
      </c>
      <c r="B12" s="60" t="s">
        <v>13</v>
      </c>
      <c r="C12" s="61"/>
      <c r="D12" s="61"/>
      <c r="E12" s="61"/>
      <c r="F12" s="62"/>
      <c r="G12" s="2">
        <v>1</v>
      </c>
      <c r="H12" s="65">
        <v>20</v>
      </c>
      <c r="I12" s="66"/>
      <c r="J12" s="76">
        <v>20</v>
      </c>
      <c r="K12" s="76"/>
    </row>
    <row r="13" spans="1:11" x14ac:dyDescent="0.25">
      <c r="A13" s="1">
        <v>11</v>
      </c>
      <c r="B13" s="60" t="s">
        <v>14</v>
      </c>
      <c r="C13" s="61"/>
      <c r="D13" s="61"/>
      <c r="E13" s="61"/>
      <c r="F13" s="62"/>
      <c r="G13" s="2">
        <v>14</v>
      </c>
      <c r="H13" s="65">
        <v>1</v>
      </c>
      <c r="I13" s="66"/>
      <c r="J13" s="76">
        <v>14</v>
      </c>
      <c r="K13" s="76"/>
    </row>
    <row r="14" spans="1:11" x14ac:dyDescent="0.25">
      <c r="A14" s="6"/>
      <c r="B14" s="59" t="s">
        <v>15</v>
      </c>
      <c r="C14" s="59"/>
      <c r="D14" s="59"/>
      <c r="E14" s="59"/>
      <c r="F14" s="59"/>
      <c r="G14" s="59"/>
      <c r="H14" s="59"/>
      <c r="I14" s="59"/>
      <c r="J14" s="77">
        <v>133</v>
      </c>
      <c r="K14" s="77"/>
    </row>
    <row r="16" spans="1:11" ht="18.75" x14ac:dyDescent="0.3">
      <c r="A16" s="82" t="s">
        <v>29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5.75" x14ac:dyDescent="0.25">
      <c r="A17" s="1" t="s">
        <v>17</v>
      </c>
      <c r="B17" s="67" t="s">
        <v>18</v>
      </c>
      <c r="C17" s="68"/>
      <c r="D17" s="68"/>
      <c r="E17" s="68"/>
      <c r="F17" s="69"/>
      <c r="G17" s="3" t="s">
        <v>26</v>
      </c>
      <c r="H17" s="67" t="s">
        <v>31</v>
      </c>
      <c r="I17" s="69"/>
      <c r="J17" s="67" t="s">
        <v>27</v>
      </c>
      <c r="K17" s="69"/>
    </row>
    <row r="18" spans="1:11" x14ac:dyDescent="0.25">
      <c r="A18" s="1">
        <v>1</v>
      </c>
      <c r="B18" s="70" t="s">
        <v>19</v>
      </c>
      <c r="C18" s="71"/>
      <c r="D18" s="71"/>
      <c r="E18" s="71"/>
      <c r="F18" s="72"/>
      <c r="G18" s="2">
        <v>155</v>
      </c>
      <c r="H18" s="78">
        <f t="shared" ref="H18:H24" si="0">G18*30/G$25</f>
        <v>5.8052434456928843</v>
      </c>
      <c r="I18" s="79"/>
      <c r="J18" s="74">
        <f>G18*30/G$25</f>
        <v>5.8052434456928843</v>
      </c>
      <c r="K18" s="75"/>
    </row>
    <row r="19" spans="1:11" x14ac:dyDescent="0.25">
      <c r="A19" s="1">
        <v>2</v>
      </c>
      <c r="B19" s="60" t="s">
        <v>20</v>
      </c>
      <c r="C19" s="61"/>
      <c r="D19" s="61"/>
      <c r="E19" s="61"/>
      <c r="F19" s="62"/>
      <c r="G19" s="2">
        <v>133</v>
      </c>
      <c r="H19" s="78">
        <f t="shared" si="0"/>
        <v>4.9812734082397006</v>
      </c>
      <c r="I19" s="79"/>
      <c r="J19" s="74">
        <f t="shared" ref="J19:J24" si="1">G19*30/G$25</f>
        <v>4.9812734082397006</v>
      </c>
      <c r="K19" s="75"/>
    </row>
    <row r="20" spans="1:11" ht="15" customHeight="1" x14ac:dyDescent="0.25">
      <c r="A20" s="1">
        <v>3</v>
      </c>
      <c r="B20" s="70" t="s">
        <v>21</v>
      </c>
      <c r="C20" s="71"/>
      <c r="D20" s="71"/>
      <c r="E20" s="71"/>
      <c r="F20" s="72"/>
      <c r="G20" s="2">
        <v>170</v>
      </c>
      <c r="H20" s="78">
        <f t="shared" si="0"/>
        <v>6.3670411985018722</v>
      </c>
      <c r="I20" s="79"/>
      <c r="J20" s="74">
        <f t="shared" si="1"/>
        <v>6.3670411985018722</v>
      </c>
      <c r="K20" s="75"/>
    </row>
    <row r="21" spans="1:11" ht="15" customHeight="1" x14ac:dyDescent="0.25">
      <c r="A21" s="1">
        <v>4</v>
      </c>
      <c r="B21" s="60" t="s">
        <v>22</v>
      </c>
      <c r="C21" s="61"/>
      <c r="D21" s="61"/>
      <c r="E21" s="61"/>
      <c r="F21" s="62"/>
      <c r="G21" s="2">
        <v>110</v>
      </c>
      <c r="H21" s="78">
        <f t="shared" si="0"/>
        <v>4.1198501872659179</v>
      </c>
      <c r="I21" s="79"/>
      <c r="J21" s="74">
        <f t="shared" si="1"/>
        <v>4.1198501872659179</v>
      </c>
      <c r="K21" s="75"/>
    </row>
    <row r="22" spans="1:11" ht="15" customHeight="1" x14ac:dyDescent="0.25">
      <c r="A22" s="1">
        <v>5</v>
      </c>
      <c r="B22" s="70" t="s">
        <v>23</v>
      </c>
      <c r="C22" s="71"/>
      <c r="D22" s="71"/>
      <c r="E22" s="71"/>
      <c r="F22" s="72"/>
      <c r="G22" s="2">
        <v>95</v>
      </c>
      <c r="H22" s="78">
        <f t="shared" si="0"/>
        <v>3.5580524344569286</v>
      </c>
      <c r="I22" s="79"/>
      <c r="J22" s="74">
        <f t="shared" si="1"/>
        <v>3.5580524344569286</v>
      </c>
      <c r="K22" s="75"/>
    </row>
    <row r="23" spans="1:11" ht="15" customHeight="1" x14ac:dyDescent="0.25">
      <c r="A23" s="1">
        <v>6</v>
      </c>
      <c r="B23" s="60" t="s">
        <v>24</v>
      </c>
      <c r="C23" s="61"/>
      <c r="D23" s="61"/>
      <c r="E23" s="61"/>
      <c r="F23" s="62"/>
      <c r="G23" s="2">
        <v>88</v>
      </c>
      <c r="H23" s="78">
        <f t="shared" si="0"/>
        <v>3.2958801498127341</v>
      </c>
      <c r="I23" s="79"/>
      <c r="J23" s="74">
        <f t="shared" si="1"/>
        <v>3.2958801498127341</v>
      </c>
      <c r="K23" s="75"/>
    </row>
    <row r="24" spans="1:11" ht="15" customHeight="1" x14ac:dyDescent="0.25">
      <c r="A24" s="1">
        <v>7</v>
      </c>
      <c r="B24" s="70" t="s">
        <v>25</v>
      </c>
      <c r="C24" s="71"/>
      <c r="D24" s="71"/>
      <c r="E24" s="71"/>
      <c r="F24" s="72"/>
      <c r="G24" s="2">
        <v>50</v>
      </c>
      <c r="H24" s="78">
        <f t="shared" si="0"/>
        <v>1.8726591760299625</v>
      </c>
      <c r="I24" s="79"/>
      <c r="J24" s="74">
        <f t="shared" si="1"/>
        <v>1.8726591760299625</v>
      </c>
      <c r="K24" s="75"/>
    </row>
    <row r="25" spans="1:11" x14ac:dyDescent="0.25">
      <c r="A25" s="4"/>
      <c r="B25" s="84" t="s">
        <v>28</v>
      </c>
      <c r="C25" s="85"/>
      <c r="D25" s="85"/>
      <c r="E25" s="85"/>
      <c r="F25" s="86"/>
      <c r="G25" s="5">
        <f>SUM(G18:G24)</f>
        <v>801</v>
      </c>
      <c r="H25" s="80"/>
      <c r="I25" s="81"/>
      <c r="J25" s="80">
        <f t="shared" ref="J25" si="2">SUM(J18:J24)</f>
        <v>30.000000000000004</v>
      </c>
      <c r="K25" s="81"/>
    </row>
  </sheetData>
  <mergeCells count="67"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B2:F2"/>
    <mergeCell ref="H2:I2"/>
    <mergeCell ref="B3:F3"/>
    <mergeCell ref="H3:I3"/>
    <mergeCell ref="J2:K2"/>
    <mergeCell ref="B6:F6"/>
    <mergeCell ref="H6:I6"/>
    <mergeCell ref="B7:F7"/>
    <mergeCell ref="H7:I7"/>
    <mergeCell ref="B4:F4"/>
    <mergeCell ref="H4:I4"/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müfredat </vt:lpstr>
      <vt:lpstr>işyükü hesap</vt:lpstr>
      <vt:lpstr>'müfredat '!Yazdırma_Alanı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pc48</cp:lastModifiedBy>
  <cp:lastPrinted>2021-06-09T10:57:44Z</cp:lastPrinted>
  <dcterms:created xsi:type="dcterms:W3CDTF">2012-03-10T12:38:09Z</dcterms:created>
  <dcterms:modified xsi:type="dcterms:W3CDTF">2023-01-04T13:51:41Z</dcterms:modified>
</cp:coreProperties>
</file>