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00-MÜFREDAT ÇALIŞMASI\MÜFREDATLAR\Coğrafya\"/>
    </mc:Choice>
  </mc:AlternateContent>
  <bookViews>
    <workbookView xWindow="-120" yWindow="-120" windowWidth="29040" windowHeight="15840"/>
  </bookViews>
  <sheets>
    <sheet name="müfredat " sheetId="2" r:id="rId1"/>
    <sheet name="işyükü hesap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E14" i="2"/>
  <c r="F14" i="2"/>
  <c r="G14" i="2"/>
  <c r="H14" i="2"/>
  <c r="D14" i="2"/>
  <c r="G25" i="1" l="1"/>
  <c r="H19" i="1" s="1"/>
  <c r="J22" i="1" l="1"/>
  <c r="J18" i="1"/>
  <c r="J21" i="1"/>
  <c r="J24" i="1"/>
  <c r="J20" i="1"/>
  <c r="J23" i="1"/>
  <c r="J19" i="1"/>
  <c r="J25" i="1" s="1"/>
  <c r="H24" i="1"/>
  <c r="H22" i="1"/>
  <c r="H20" i="1"/>
  <c r="H18" i="1"/>
  <c r="H23" i="1"/>
  <c r="H21" i="1"/>
</calcChain>
</file>

<file path=xl/sharedStrings.xml><?xml version="1.0" encoding="utf-8"?>
<sst xmlns="http://schemas.openxmlformats.org/spreadsheetml/2006/main" count="75" uniqueCount="64">
  <si>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</si>
  <si>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</si>
  <si>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</si>
  <si>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</si>
  <si>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</si>
  <si>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</si>
  <si>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</si>
  <si>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</si>
  <si>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</si>
  <si>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</si>
  <si>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</si>
  <si>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</si>
  <si>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</si>
  <si>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</si>
  <si>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</si>
  <si>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</si>
  <si>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</si>
  <si>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</si>
  <si>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</si>
  <si>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</si>
  <si>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</si>
  <si>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</si>
  <si>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</si>
  <si>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</si>
  <si>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</si>
  <si>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</si>
  <si>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</si>
  <si>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</si>
  <si>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</si>
  <si>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</si>
  <si>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</si>
  <si>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</si>
  <si>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</si>
  <si>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</si>
  <si>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</si>
  <si>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</si>
  <si>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</si>
  <si>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</si>
  <si>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</si>
  <si>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</si>
  <si>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</si>
  <si>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</si>
  <si>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</si>
  <si>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</si>
  <si>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</si>
  <si>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</si>
  <si>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</si>
  <si>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</si>
  <si>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</si>
  <si>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</si>
  <si>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COĞRAFYA ANABİLİM DALI</t>
  </si>
  <si>
    <t>Genel Jeomorfoloji</t>
  </si>
  <si>
    <t>Klimatoloji</t>
  </si>
  <si>
    <t>Coğrafi Bilgi Sistemleri</t>
  </si>
  <si>
    <t>Flüvyal Jeomorfoloji</t>
  </si>
  <si>
    <t>Ekonomik Coğrafya</t>
  </si>
  <si>
    <t>Jeomorfolojik Haritalama</t>
  </si>
  <si>
    <t>Nüfus Coğrafyası</t>
  </si>
  <si>
    <t>Kartoğrafya Uygulamaları</t>
  </si>
  <si>
    <t>Kent Yerleşmeleri</t>
  </si>
  <si>
    <t>Kayaçbilim</t>
  </si>
  <si>
    <t>Ulaşım Coğrafyası</t>
  </si>
  <si>
    <t>Fitocoğrafya</t>
  </si>
  <si>
    <t>COĞRAFYA YÜKSEK LİSANS/DOKTORA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</si>
</sst>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Normal="100" zoomScaleSheetLayoutView="100" workbookViewId="0">
      <selection activeCell="A6" sqref="A6:H6"/>
    </sheetView>
  </sheetViews>
  <sheetFormatPr defaultColWidth="9.109375" defaultRowHeight="18" customHeight="1" x14ac:dyDescent="0.3"/>
  <cols>
    <col min="1" max="1" width="3.88671875" style="7" bestFit="1" customWidth="1"/>
    <col min="2" max="2" width="13.33203125" style="7" hidden="1" customWidth="1"/>
    <col min="3" max="3" width="44.6640625" style="7" customWidth="1"/>
    <col min="4" max="4" width="10.6640625" style="8" customWidth="1"/>
    <col min="5" max="5" width="12.33203125" style="8" bestFit="1" customWidth="1"/>
    <col min="6" max="6" width="18.109375" style="8" bestFit="1" customWidth="1"/>
    <col min="7" max="7" width="11.6640625" style="8" bestFit="1" customWidth="1"/>
    <col min="8" max="8" width="12.109375" style="8" bestFit="1" customWidth="1"/>
    <col min="9" max="9" width="40.6640625" style="7" customWidth="1"/>
    <col min="10" max="16384" width="9.109375" style="7"/>
  </cols>
  <sheetData>
    <row r="1" spans="1:8" ht="21" customHeight="1" x14ac:dyDescent="0.3">
      <c r="A1" s="23" t="s">
        <v>47</v>
      </c>
      <c r="B1" s="24"/>
      <c r="C1" s="24"/>
      <c r="D1" s="24"/>
      <c r="E1" s="24"/>
      <c r="F1" s="24"/>
      <c r="G1" s="24"/>
      <c r="H1" s="25"/>
    </row>
    <row r="2" spans="1:8" ht="21" customHeight="1" x14ac:dyDescent="0.3">
      <c r="A2" s="26" t="s">
        <v>50</v>
      </c>
      <c r="B2" s="27"/>
      <c r="C2" s="27"/>
      <c r="D2" s="27"/>
      <c r="E2" s="27"/>
      <c r="F2" s="27"/>
      <c r="G2" s="27"/>
      <c r="H2" s="28"/>
    </row>
    <row r="3" spans="1:8" ht="21" customHeight="1" x14ac:dyDescent="0.3">
      <c r="A3" s="26" t="s">
        <v>63</v>
      </c>
      <c r="B3" s="27"/>
      <c r="C3" s="27"/>
      <c r="D3" s="27"/>
      <c r="E3" s="27"/>
      <c r="F3" s="27"/>
      <c r="G3" s="27"/>
      <c r="H3" s="28"/>
    </row>
    <row r="4" spans="1:8" ht="21" customHeight="1" x14ac:dyDescent="0.3">
      <c r="A4" s="26" t="s">
        <v>48</v>
      </c>
      <c r="B4" s="27"/>
      <c r="C4" s="27"/>
      <c r="D4" s="27"/>
      <c r="E4" s="27"/>
      <c r="F4" s="27"/>
      <c r="G4" s="27"/>
      <c r="H4" s="28"/>
    </row>
    <row r="5" spans="1:8" ht="9" customHeight="1" x14ac:dyDescent="0.3">
      <c r="A5" s="32"/>
      <c r="B5" s="33"/>
      <c r="C5" s="33"/>
      <c r="D5" s="33"/>
      <c r="E5" s="33"/>
      <c r="F5" s="33"/>
      <c r="G5" s="33"/>
      <c r="H5" s="34"/>
    </row>
    <row r="6" spans="1:8" s="9" customFormat="1" ht="17.100000000000001" customHeight="1" x14ac:dyDescent="0.3">
      <c r="A6" s="38" t="s">
        <v>32</v>
      </c>
      <c r="B6" s="38"/>
      <c r="C6" s="38"/>
      <c r="D6" s="38"/>
      <c r="E6" s="38"/>
      <c r="F6" s="38"/>
      <c r="G6" s="38"/>
      <c r="H6" s="38"/>
    </row>
    <row r="7" spans="1:8" s="9" customFormat="1" ht="31.2" x14ac:dyDescent="0.3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3">
      <c r="A8" s="12">
        <v>1</v>
      </c>
      <c r="B8" s="12"/>
      <c r="C8" s="13" t="s">
        <v>51</v>
      </c>
      <c r="D8" s="12">
        <v>4</v>
      </c>
      <c r="E8" s="12">
        <v>0</v>
      </c>
      <c r="F8" s="12">
        <v>4</v>
      </c>
      <c r="G8" s="12">
        <v>4</v>
      </c>
      <c r="H8" s="12">
        <v>5</v>
      </c>
    </row>
    <row r="9" spans="1:8" s="9" customFormat="1" ht="15.75" customHeight="1" x14ac:dyDescent="0.3">
      <c r="A9" s="12">
        <v>2</v>
      </c>
      <c r="B9" s="12"/>
      <c r="C9" s="13" t="s">
        <v>52</v>
      </c>
      <c r="D9" s="12">
        <v>2</v>
      </c>
      <c r="E9" s="12">
        <v>0</v>
      </c>
      <c r="F9" s="12">
        <v>2</v>
      </c>
      <c r="G9" s="12">
        <v>2</v>
      </c>
      <c r="H9" s="12">
        <v>5</v>
      </c>
    </row>
    <row r="10" spans="1:8" s="9" customFormat="1" ht="15.75" customHeight="1" x14ac:dyDescent="0.3">
      <c r="A10" s="12">
        <v>3</v>
      </c>
      <c r="B10" s="12"/>
      <c r="C10" s="13" t="s">
        <v>53</v>
      </c>
      <c r="D10" s="12">
        <v>4</v>
      </c>
      <c r="E10" s="12">
        <v>0</v>
      </c>
      <c r="F10" s="12">
        <v>4</v>
      </c>
      <c r="G10" s="12">
        <v>4</v>
      </c>
      <c r="H10" s="12">
        <v>5</v>
      </c>
    </row>
    <row r="11" spans="1:8" s="9" customFormat="1" ht="15.75" customHeight="1" x14ac:dyDescent="0.3">
      <c r="A11" s="12">
        <v>4</v>
      </c>
      <c r="B11" s="12"/>
      <c r="C11" s="13" t="s">
        <v>56</v>
      </c>
      <c r="D11" s="12">
        <v>3</v>
      </c>
      <c r="E11" s="12">
        <v>0</v>
      </c>
      <c r="F11" s="12">
        <v>3</v>
      </c>
      <c r="G11" s="12">
        <v>3</v>
      </c>
      <c r="H11" s="12">
        <v>5</v>
      </c>
    </row>
    <row r="12" spans="1:8" s="9" customFormat="1" ht="15.75" customHeight="1" x14ac:dyDescent="0.3">
      <c r="A12" s="12">
        <v>5</v>
      </c>
      <c r="B12" s="12"/>
      <c r="C12" s="13" t="s">
        <v>57</v>
      </c>
      <c r="D12" s="12">
        <v>2</v>
      </c>
      <c r="E12" s="12">
        <v>0</v>
      </c>
      <c r="F12" s="12">
        <v>2</v>
      </c>
      <c r="G12" s="12">
        <v>2</v>
      </c>
      <c r="H12" s="12">
        <v>5</v>
      </c>
    </row>
    <row r="13" spans="1:8" s="9" customFormat="1" ht="15.75" customHeight="1" x14ac:dyDescent="0.3">
      <c r="A13" s="12">
        <v>6</v>
      </c>
      <c r="B13" s="12"/>
      <c r="C13" s="13" t="s">
        <v>58</v>
      </c>
      <c r="D13" s="12">
        <v>2</v>
      </c>
      <c r="E13" s="12">
        <v>0</v>
      </c>
      <c r="F13" s="12">
        <v>2</v>
      </c>
      <c r="G13" s="12">
        <v>2</v>
      </c>
      <c r="H13" s="12">
        <v>5</v>
      </c>
    </row>
    <row r="14" spans="1:8" s="9" customFormat="1" ht="17.100000000000001" customHeight="1" x14ac:dyDescent="0.3">
      <c r="A14" s="13"/>
      <c r="B14" s="13"/>
      <c r="C14" s="14" t="s">
        <v>37</v>
      </c>
      <c r="D14" s="12">
        <f>SUM(D8:D13)</f>
        <v>17</v>
      </c>
      <c r="E14" s="12">
        <f t="shared" ref="E14:H14" si="0">SUM(E8:E13)</f>
        <v>0</v>
      </c>
      <c r="F14" s="12">
        <f t="shared" si="0"/>
        <v>17</v>
      </c>
      <c r="G14" s="12">
        <f t="shared" si="0"/>
        <v>17</v>
      </c>
      <c r="H14" s="12">
        <f t="shared" si="0"/>
        <v>30</v>
      </c>
    </row>
    <row r="15" spans="1:8" ht="9" customHeight="1" x14ac:dyDescent="0.3">
      <c r="A15" s="35"/>
      <c r="B15" s="36"/>
      <c r="C15" s="36"/>
      <c r="D15" s="36"/>
      <c r="E15" s="36"/>
      <c r="F15" s="36"/>
      <c r="G15" s="36"/>
      <c r="H15" s="37"/>
    </row>
    <row r="16" spans="1:8" s="9" customFormat="1" ht="17.100000000000001" customHeight="1" x14ac:dyDescent="0.3">
      <c r="A16" s="39" t="s">
        <v>33</v>
      </c>
      <c r="B16" s="39"/>
      <c r="C16" s="39"/>
      <c r="D16" s="39"/>
      <c r="E16" s="39"/>
      <c r="F16" s="39"/>
      <c r="G16" s="39"/>
      <c r="H16" s="39"/>
    </row>
    <row r="17" spans="1:8" s="9" customFormat="1" ht="31.2" x14ac:dyDescent="0.3">
      <c r="A17" s="15" t="s">
        <v>38</v>
      </c>
      <c r="B17" s="15" t="s">
        <v>49</v>
      </c>
      <c r="C17" s="15" t="s">
        <v>34</v>
      </c>
      <c r="D17" s="16" t="s">
        <v>35</v>
      </c>
      <c r="E17" s="16" t="s">
        <v>36</v>
      </c>
      <c r="F17" s="16" t="s">
        <v>37</v>
      </c>
      <c r="G17" s="16" t="s">
        <v>46</v>
      </c>
      <c r="H17" s="16" t="s">
        <v>16</v>
      </c>
    </row>
    <row r="18" spans="1:8" s="9" customFormat="1" ht="17.100000000000001" customHeight="1" x14ac:dyDescent="0.3">
      <c r="A18" s="17">
        <v>1</v>
      </c>
      <c r="B18" s="17"/>
      <c r="C18" s="18" t="s">
        <v>60</v>
      </c>
      <c r="D18" s="17">
        <v>4</v>
      </c>
      <c r="E18" s="17">
        <v>0</v>
      </c>
      <c r="F18" s="17">
        <v>4</v>
      </c>
      <c r="G18" s="17">
        <v>4</v>
      </c>
      <c r="H18" s="17">
        <v>5</v>
      </c>
    </row>
    <row r="19" spans="1:8" s="9" customFormat="1" ht="17.100000000000001" customHeight="1" x14ac:dyDescent="0.3">
      <c r="A19" s="17">
        <v>2</v>
      </c>
      <c r="B19" s="17"/>
      <c r="C19" s="18" t="s">
        <v>54</v>
      </c>
      <c r="D19" s="17">
        <v>2</v>
      </c>
      <c r="E19" s="17">
        <v>0</v>
      </c>
      <c r="F19" s="17">
        <v>2</v>
      </c>
      <c r="G19" s="17">
        <v>2</v>
      </c>
      <c r="H19" s="17">
        <v>4</v>
      </c>
    </row>
    <row r="20" spans="1:8" s="9" customFormat="1" ht="17.100000000000001" customHeight="1" x14ac:dyDescent="0.3">
      <c r="A20" s="17">
        <v>3</v>
      </c>
      <c r="B20" s="17"/>
      <c r="C20" s="18" t="s">
        <v>55</v>
      </c>
      <c r="D20" s="17">
        <v>2</v>
      </c>
      <c r="E20" s="17">
        <v>0</v>
      </c>
      <c r="F20" s="17">
        <v>2</v>
      </c>
      <c r="G20" s="17">
        <v>2</v>
      </c>
      <c r="H20" s="17">
        <v>4</v>
      </c>
    </row>
    <row r="21" spans="1:8" s="9" customFormat="1" ht="17.100000000000001" customHeight="1" x14ac:dyDescent="0.3">
      <c r="A21" s="17">
        <v>4</v>
      </c>
      <c r="B21" s="17"/>
      <c r="C21" s="18" t="s">
        <v>62</v>
      </c>
      <c r="D21" s="17">
        <v>3</v>
      </c>
      <c r="E21" s="17">
        <v>0</v>
      </c>
      <c r="F21" s="17">
        <v>3</v>
      </c>
      <c r="G21" s="17">
        <v>3</v>
      </c>
      <c r="H21" s="17">
        <v>5</v>
      </c>
    </row>
    <row r="22" spans="1:8" s="9" customFormat="1" ht="17.100000000000001" customHeight="1" x14ac:dyDescent="0.3">
      <c r="A22" s="17">
        <v>5</v>
      </c>
      <c r="B22" s="17"/>
      <c r="C22" s="18" t="s">
        <v>59</v>
      </c>
      <c r="D22" s="17">
        <v>2</v>
      </c>
      <c r="E22" s="17">
        <v>0</v>
      </c>
      <c r="F22" s="17">
        <v>2</v>
      </c>
      <c r="G22" s="17">
        <v>2</v>
      </c>
      <c r="H22" s="17">
        <v>5</v>
      </c>
    </row>
    <row r="23" spans="1:8" s="9" customFormat="1" ht="17.100000000000001" customHeight="1" x14ac:dyDescent="0.3">
      <c r="A23" s="17">
        <v>6</v>
      </c>
      <c r="B23" s="17"/>
      <c r="C23" s="18" t="s">
        <v>61</v>
      </c>
      <c r="D23" s="17">
        <v>2</v>
      </c>
      <c r="E23" s="17">
        <v>0</v>
      </c>
      <c r="F23" s="17">
        <v>2</v>
      </c>
      <c r="G23" s="17">
        <v>2</v>
      </c>
      <c r="H23" s="17">
        <v>5</v>
      </c>
    </row>
    <row r="24" spans="1:8" s="9" customFormat="1" ht="17.100000000000001" customHeight="1" x14ac:dyDescent="0.3">
      <c r="A24" s="18"/>
      <c r="B24" s="18"/>
      <c r="C24" s="18" t="s">
        <v>37</v>
      </c>
      <c r="D24" s="17">
        <f>SUM(D18:D23)</f>
        <v>15</v>
      </c>
      <c r="E24" s="17">
        <f t="shared" ref="E24:H24" si="1">SUM(E18:E23)</f>
        <v>0</v>
      </c>
      <c r="F24" s="17">
        <f t="shared" si="1"/>
        <v>15</v>
      </c>
      <c r="G24" s="17">
        <f t="shared" si="1"/>
        <v>15</v>
      </c>
      <c r="H24" s="17">
        <f t="shared" si="1"/>
        <v>28</v>
      </c>
    </row>
    <row r="25" spans="1:8" s="9" customFormat="1" ht="9" customHeight="1" x14ac:dyDescent="0.3">
      <c r="A25" s="35"/>
      <c r="B25" s="36"/>
      <c r="C25" s="36"/>
      <c r="D25" s="36"/>
      <c r="E25" s="36"/>
      <c r="F25" s="36"/>
      <c r="G25" s="36"/>
      <c r="H25" s="37"/>
    </row>
    <row r="26" spans="1:8" s="9" customFormat="1" ht="17.100000000000001" customHeight="1" x14ac:dyDescent="0.3">
      <c r="A26" s="19"/>
      <c r="B26" s="19"/>
      <c r="C26" s="19"/>
      <c r="D26" s="20"/>
      <c r="E26" s="20"/>
      <c r="F26" s="20"/>
      <c r="G26" s="20"/>
      <c r="H26" s="20"/>
    </row>
    <row r="27" spans="1:8" s="9" customFormat="1" ht="17.100000000000001" customHeight="1" x14ac:dyDescent="0.3">
      <c r="A27" s="19"/>
      <c r="B27" s="19"/>
      <c r="C27" s="29" t="s">
        <v>39</v>
      </c>
      <c r="D27" s="30"/>
      <c r="E27" s="30"/>
      <c r="F27" s="31"/>
      <c r="G27" s="21"/>
      <c r="H27" s="20"/>
    </row>
    <row r="28" spans="1:8" s="9" customFormat="1" ht="17.100000000000001" customHeight="1" x14ac:dyDescent="0.3">
      <c r="A28" s="19"/>
      <c r="B28" s="19"/>
      <c r="C28" s="22" t="s">
        <v>42</v>
      </c>
      <c r="D28" s="29">
        <v>32</v>
      </c>
      <c r="E28" s="30"/>
      <c r="F28" s="31"/>
      <c r="G28" s="21"/>
      <c r="H28" s="20"/>
    </row>
    <row r="29" spans="1:8" s="9" customFormat="1" ht="17.100000000000001" customHeight="1" x14ac:dyDescent="0.3">
      <c r="A29" s="19"/>
      <c r="B29" s="19"/>
      <c r="C29" s="22" t="s">
        <v>43</v>
      </c>
      <c r="D29" s="29">
        <v>0</v>
      </c>
      <c r="E29" s="30"/>
      <c r="F29" s="31"/>
      <c r="G29" s="21"/>
      <c r="H29" s="20"/>
    </row>
    <row r="30" spans="1:8" s="9" customFormat="1" ht="17.100000000000001" customHeight="1" x14ac:dyDescent="0.3">
      <c r="A30" s="19"/>
      <c r="B30" s="19"/>
      <c r="C30" s="22" t="s">
        <v>45</v>
      </c>
      <c r="D30" s="29">
        <v>0</v>
      </c>
      <c r="E30" s="30"/>
      <c r="F30" s="31"/>
      <c r="G30" s="21"/>
      <c r="H30" s="20"/>
    </row>
    <row r="31" spans="1:8" s="9" customFormat="1" ht="17.100000000000001" customHeight="1" x14ac:dyDescent="0.3">
      <c r="A31" s="19"/>
      <c r="B31" s="19"/>
      <c r="C31" s="22" t="s">
        <v>44</v>
      </c>
      <c r="D31" s="29">
        <v>0</v>
      </c>
      <c r="E31" s="30"/>
      <c r="F31" s="31"/>
      <c r="G31" s="21"/>
      <c r="H31" s="20"/>
    </row>
    <row r="32" spans="1:8" s="9" customFormat="1" ht="17.100000000000001" customHeight="1" x14ac:dyDescent="0.3">
      <c r="A32" s="19"/>
      <c r="B32" s="19"/>
      <c r="C32" s="22" t="s">
        <v>40</v>
      </c>
      <c r="D32" s="29">
        <v>0</v>
      </c>
      <c r="E32" s="30"/>
      <c r="F32" s="31"/>
      <c r="G32" s="21"/>
      <c r="H32" s="20"/>
    </row>
    <row r="33" spans="1:9" s="9" customFormat="1" ht="17.100000000000001" customHeight="1" x14ac:dyDescent="0.3">
      <c r="A33" s="19"/>
      <c r="B33" s="19"/>
      <c r="C33" s="22" t="s">
        <v>41</v>
      </c>
      <c r="D33" s="29">
        <v>58</v>
      </c>
      <c r="E33" s="30"/>
      <c r="F33" s="31"/>
      <c r="G33" s="21"/>
      <c r="H33" s="20"/>
    </row>
    <row r="34" spans="1:9" ht="18" customHeight="1" x14ac:dyDescent="0.3">
      <c r="A34"/>
      <c r="B34"/>
      <c r="C34"/>
      <c r="D34"/>
      <c r="E34"/>
      <c r="F34"/>
      <c r="G34"/>
      <c r="H34"/>
      <c r="I34"/>
    </row>
  </sheetData>
  <mergeCells count="16">
    <mergeCell ref="D29:F29"/>
    <mergeCell ref="D32:F32"/>
    <mergeCell ref="D33:F33"/>
    <mergeCell ref="D30:F30"/>
    <mergeCell ref="D31:F31"/>
    <mergeCell ref="D28:F28"/>
    <mergeCell ref="A5:H5"/>
    <mergeCell ref="A25:H25"/>
    <mergeCell ref="A6:H6"/>
    <mergeCell ref="A15:H15"/>
    <mergeCell ref="A16:H16"/>
    <mergeCell ref="A1:H1"/>
    <mergeCell ref="A2:H2"/>
    <mergeCell ref="A4:H4"/>
    <mergeCell ref="A3:H3"/>
    <mergeCell ref="C27:F27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0" sqref="B20:F20"/>
    </sheetView>
  </sheetViews>
  <sheetFormatPr defaultRowHeight="14.4" x14ac:dyDescent="0.3"/>
  <cols>
    <col min="1" max="1" width="6.6640625" customWidth="1"/>
    <col min="7" max="7" width="11" customWidth="1"/>
    <col min="8" max="8" width="5.6640625" customWidth="1"/>
    <col min="9" max="9" width="5.44140625" customWidth="1"/>
    <col min="10" max="10" width="7.5546875" customWidth="1"/>
    <col min="11" max="11" width="6" customWidth="1"/>
  </cols>
  <sheetData>
    <row r="1" spans="1:11" ht="18" x14ac:dyDescent="0.3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6" x14ac:dyDescent="0.3">
      <c r="A2" s="1" t="s">
        <v>17</v>
      </c>
      <c r="B2" s="48" t="s">
        <v>0</v>
      </c>
      <c r="C2" s="49"/>
      <c r="D2" s="49"/>
      <c r="E2" s="49"/>
      <c r="F2" s="50"/>
      <c r="G2" s="3" t="s">
        <v>1</v>
      </c>
      <c r="H2" s="48" t="s">
        <v>2</v>
      </c>
      <c r="I2" s="50"/>
      <c r="J2" s="54" t="s">
        <v>3</v>
      </c>
      <c r="K2" s="54"/>
    </row>
    <row r="3" spans="1:11" x14ac:dyDescent="0.3">
      <c r="A3" s="1">
        <v>1</v>
      </c>
      <c r="B3" s="51" t="s">
        <v>4</v>
      </c>
      <c r="C3" s="52"/>
      <c r="D3" s="52"/>
      <c r="E3" s="52"/>
      <c r="F3" s="53"/>
      <c r="G3" s="2">
        <v>14</v>
      </c>
      <c r="H3" s="46">
        <v>2</v>
      </c>
      <c r="I3" s="47"/>
      <c r="J3" s="57">
        <v>28</v>
      </c>
      <c r="K3" s="57"/>
    </row>
    <row r="4" spans="1:11" x14ac:dyDescent="0.3">
      <c r="A4" s="1">
        <v>2</v>
      </c>
      <c r="B4" s="41" t="s">
        <v>5</v>
      </c>
      <c r="C4" s="42"/>
      <c r="D4" s="42"/>
      <c r="E4" s="42"/>
      <c r="F4" s="43"/>
      <c r="G4" s="2">
        <v>14</v>
      </c>
      <c r="H4" s="46">
        <v>1</v>
      </c>
      <c r="I4" s="47"/>
      <c r="J4" s="57">
        <v>14</v>
      </c>
      <c r="K4" s="57"/>
    </row>
    <row r="5" spans="1:11" x14ac:dyDescent="0.3">
      <c r="A5" s="1">
        <v>3</v>
      </c>
      <c r="B5" s="41" t="s">
        <v>6</v>
      </c>
      <c r="C5" s="42"/>
      <c r="D5" s="42"/>
      <c r="E5" s="42"/>
      <c r="F5" s="43"/>
      <c r="G5" s="2">
        <v>2</v>
      </c>
      <c r="H5" s="46">
        <v>4</v>
      </c>
      <c r="I5" s="47"/>
      <c r="J5" s="57">
        <v>8</v>
      </c>
      <c r="K5" s="57"/>
    </row>
    <row r="6" spans="1:11" x14ac:dyDescent="0.3">
      <c r="A6" s="1">
        <v>4</v>
      </c>
      <c r="B6" s="41" t="s">
        <v>7</v>
      </c>
      <c r="C6" s="42"/>
      <c r="D6" s="42"/>
      <c r="E6" s="42"/>
      <c r="F6" s="43"/>
      <c r="G6" s="2">
        <v>2</v>
      </c>
      <c r="H6" s="46">
        <v>6</v>
      </c>
      <c r="I6" s="47"/>
      <c r="J6" s="57">
        <v>12</v>
      </c>
      <c r="K6" s="57"/>
    </row>
    <row r="7" spans="1:11" x14ac:dyDescent="0.3">
      <c r="A7" s="1">
        <v>5</v>
      </c>
      <c r="B7" s="41" t="s">
        <v>8</v>
      </c>
      <c r="C7" s="42"/>
      <c r="D7" s="42"/>
      <c r="E7" s="42"/>
      <c r="F7" s="43"/>
      <c r="G7" s="2">
        <v>1</v>
      </c>
      <c r="H7" s="46">
        <v>4</v>
      </c>
      <c r="I7" s="47"/>
      <c r="J7" s="57">
        <v>4</v>
      </c>
      <c r="K7" s="57"/>
    </row>
    <row r="8" spans="1:11" x14ac:dyDescent="0.3">
      <c r="A8" s="1">
        <v>6</v>
      </c>
      <c r="B8" s="41" t="s">
        <v>9</v>
      </c>
      <c r="C8" s="42"/>
      <c r="D8" s="42"/>
      <c r="E8" s="42"/>
      <c r="F8" s="43"/>
      <c r="G8" s="2">
        <v>14</v>
      </c>
      <c r="H8" s="46">
        <v>1</v>
      </c>
      <c r="I8" s="47"/>
      <c r="J8" s="57">
        <v>14</v>
      </c>
      <c r="K8" s="57"/>
    </row>
    <row r="9" spans="1:11" x14ac:dyDescent="0.3">
      <c r="A9" s="1">
        <v>7</v>
      </c>
      <c r="B9" s="41" t="s">
        <v>10</v>
      </c>
      <c r="C9" s="42"/>
      <c r="D9" s="42"/>
      <c r="E9" s="42"/>
      <c r="F9" s="43"/>
      <c r="G9" s="2">
        <v>3</v>
      </c>
      <c r="H9" s="46">
        <v>3</v>
      </c>
      <c r="I9" s="47"/>
      <c r="J9" s="57">
        <v>9</v>
      </c>
      <c r="K9" s="57"/>
    </row>
    <row r="10" spans="1:11" x14ac:dyDescent="0.3">
      <c r="A10" s="1">
        <v>8</v>
      </c>
      <c r="B10" s="41" t="s">
        <v>11</v>
      </c>
      <c r="C10" s="42"/>
      <c r="D10" s="42"/>
      <c r="E10" s="42"/>
      <c r="F10" s="43"/>
      <c r="G10" s="2">
        <v>1</v>
      </c>
      <c r="H10" s="46">
        <v>10</v>
      </c>
      <c r="I10" s="47"/>
      <c r="J10" s="57">
        <v>10</v>
      </c>
      <c r="K10" s="57"/>
    </row>
    <row r="11" spans="1:11" x14ac:dyDescent="0.3">
      <c r="A11" s="1">
        <v>9</v>
      </c>
      <c r="B11" s="41" t="s">
        <v>12</v>
      </c>
      <c r="C11" s="42"/>
      <c r="D11" s="42"/>
      <c r="E11" s="42"/>
      <c r="F11" s="43"/>
      <c r="G11" s="2">
        <v>0</v>
      </c>
      <c r="H11" s="46">
        <v>0</v>
      </c>
      <c r="I11" s="47"/>
      <c r="J11" s="57">
        <v>0</v>
      </c>
      <c r="K11" s="57"/>
    </row>
    <row r="12" spans="1:11" x14ac:dyDescent="0.3">
      <c r="A12" s="1">
        <v>10</v>
      </c>
      <c r="B12" s="41" t="s">
        <v>13</v>
      </c>
      <c r="C12" s="42"/>
      <c r="D12" s="42"/>
      <c r="E12" s="42"/>
      <c r="F12" s="43"/>
      <c r="G12" s="2">
        <v>1</v>
      </c>
      <c r="H12" s="46">
        <v>20</v>
      </c>
      <c r="I12" s="47"/>
      <c r="J12" s="57">
        <v>20</v>
      </c>
      <c r="K12" s="57"/>
    </row>
    <row r="13" spans="1:11" x14ac:dyDescent="0.3">
      <c r="A13" s="1">
        <v>11</v>
      </c>
      <c r="B13" s="41" t="s">
        <v>14</v>
      </c>
      <c r="C13" s="42"/>
      <c r="D13" s="42"/>
      <c r="E13" s="42"/>
      <c r="F13" s="43"/>
      <c r="G13" s="2">
        <v>14</v>
      </c>
      <c r="H13" s="46">
        <v>1</v>
      </c>
      <c r="I13" s="47"/>
      <c r="J13" s="57">
        <v>14</v>
      </c>
      <c r="K13" s="57"/>
    </row>
    <row r="14" spans="1:11" x14ac:dyDescent="0.3">
      <c r="A14" s="6"/>
      <c r="B14" s="40" t="s">
        <v>15</v>
      </c>
      <c r="C14" s="40"/>
      <c r="D14" s="40"/>
      <c r="E14" s="40"/>
      <c r="F14" s="40"/>
      <c r="G14" s="40"/>
      <c r="H14" s="40"/>
      <c r="I14" s="40"/>
      <c r="J14" s="58">
        <v>133</v>
      </c>
      <c r="K14" s="58"/>
    </row>
    <row r="16" spans="1:11" ht="18" x14ac:dyDescent="0.35">
      <c r="A16" s="63" t="s">
        <v>29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.6" x14ac:dyDescent="0.3">
      <c r="A17" s="1" t="s">
        <v>17</v>
      </c>
      <c r="B17" s="48" t="s">
        <v>18</v>
      </c>
      <c r="C17" s="49"/>
      <c r="D17" s="49"/>
      <c r="E17" s="49"/>
      <c r="F17" s="50"/>
      <c r="G17" s="3" t="s">
        <v>26</v>
      </c>
      <c r="H17" s="48" t="s">
        <v>31</v>
      </c>
      <c r="I17" s="50"/>
      <c r="J17" s="48" t="s">
        <v>27</v>
      </c>
      <c r="K17" s="50"/>
    </row>
    <row r="18" spans="1:11" x14ac:dyDescent="0.3">
      <c r="A18" s="1">
        <v>1</v>
      </c>
      <c r="B18" s="51" t="s">
        <v>19</v>
      </c>
      <c r="C18" s="52"/>
      <c r="D18" s="52"/>
      <c r="E18" s="52"/>
      <c r="F18" s="53"/>
      <c r="G18" s="2">
        <v>155</v>
      </c>
      <c r="H18" s="59">
        <f t="shared" ref="H18:H24" si="0">G18*30/G$25</f>
        <v>5.8052434456928843</v>
      </c>
      <c r="I18" s="60"/>
      <c r="J18" s="55">
        <f>G18*30/G$25</f>
        <v>5.8052434456928843</v>
      </c>
      <c r="K18" s="56"/>
    </row>
    <row r="19" spans="1:11" x14ac:dyDescent="0.3">
      <c r="A19" s="1">
        <v>2</v>
      </c>
      <c r="B19" s="41" t="s">
        <v>20</v>
      </c>
      <c r="C19" s="42"/>
      <c r="D19" s="42"/>
      <c r="E19" s="42"/>
      <c r="F19" s="43"/>
      <c r="G19" s="2">
        <v>133</v>
      </c>
      <c r="H19" s="59">
        <f t="shared" si="0"/>
        <v>4.9812734082397006</v>
      </c>
      <c r="I19" s="60"/>
      <c r="J19" s="55">
        <f t="shared" ref="J19:J24" si="1">G19*30/G$25</f>
        <v>4.9812734082397006</v>
      </c>
      <c r="K19" s="56"/>
    </row>
    <row r="20" spans="1:11" ht="15" customHeight="1" x14ac:dyDescent="0.3">
      <c r="A20" s="1">
        <v>3</v>
      </c>
      <c r="B20" s="51" t="s">
        <v>21</v>
      </c>
      <c r="C20" s="52"/>
      <c r="D20" s="52"/>
      <c r="E20" s="52"/>
      <c r="F20" s="53"/>
      <c r="G20" s="2">
        <v>170</v>
      </c>
      <c r="H20" s="59">
        <f t="shared" si="0"/>
        <v>6.3670411985018722</v>
      </c>
      <c r="I20" s="60"/>
      <c r="J20" s="55">
        <f t="shared" si="1"/>
        <v>6.3670411985018722</v>
      </c>
      <c r="K20" s="56"/>
    </row>
    <row r="21" spans="1:11" ht="15" customHeight="1" x14ac:dyDescent="0.3">
      <c r="A21" s="1">
        <v>4</v>
      </c>
      <c r="B21" s="41" t="s">
        <v>22</v>
      </c>
      <c r="C21" s="42"/>
      <c r="D21" s="42"/>
      <c r="E21" s="42"/>
      <c r="F21" s="43"/>
      <c r="G21" s="2">
        <v>110</v>
      </c>
      <c r="H21" s="59">
        <f t="shared" si="0"/>
        <v>4.1198501872659179</v>
      </c>
      <c r="I21" s="60"/>
      <c r="J21" s="55">
        <f t="shared" si="1"/>
        <v>4.1198501872659179</v>
      </c>
      <c r="K21" s="56"/>
    </row>
    <row r="22" spans="1:11" ht="15" customHeight="1" x14ac:dyDescent="0.3">
      <c r="A22" s="1">
        <v>5</v>
      </c>
      <c r="B22" s="51" t="s">
        <v>23</v>
      </c>
      <c r="C22" s="52"/>
      <c r="D22" s="52"/>
      <c r="E22" s="52"/>
      <c r="F22" s="53"/>
      <c r="G22" s="2">
        <v>95</v>
      </c>
      <c r="H22" s="59">
        <f t="shared" si="0"/>
        <v>3.5580524344569286</v>
      </c>
      <c r="I22" s="60"/>
      <c r="J22" s="55">
        <f t="shared" si="1"/>
        <v>3.5580524344569286</v>
      </c>
      <c r="K22" s="56"/>
    </row>
    <row r="23" spans="1:11" ht="15" customHeight="1" x14ac:dyDescent="0.3">
      <c r="A23" s="1">
        <v>6</v>
      </c>
      <c r="B23" s="41" t="s">
        <v>24</v>
      </c>
      <c r="C23" s="42"/>
      <c r="D23" s="42"/>
      <c r="E23" s="42"/>
      <c r="F23" s="43"/>
      <c r="G23" s="2">
        <v>88</v>
      </c>
      <c r="H23" s="59">
        <f t="shared" si="0"/>
        <v>3.2958801498127341</v>
      </c>
      <c r="I23" s="60"/>
      <c r="J23" s="55">
        <f t="shared" si="1"/>
        <v>3.2958801498127341</v>
      </c>
      <c r="K23" s="56"/>
    </row>
    <row r="24" spans="1:11" ht="15" customHeight="1" x14ac:dyDescent="0.3">
      <c r="A24" s="1">
        <v>7</v>
      </c>
      <c r="B24" s="51" t="s">
        <v>25</v>
      </c>
      <c r="C24" s="52"/>
      <c r="D24" s="52"/>
      <c r="E24" s="52"/>
      <c r="F24" s="53"/>
      <c r="G24" s="2">
        <v>50</v>
      </c>
      <c r="H24" s="59">
        <f t="shared" si="0"/>
        <v>1.8726591760299625</v>
      </c>
      <c r="I24" s="60"/>
      <c r="J24" s="55">
        <f t="shared" si="1"/>
        <v>1.8726591760299625</v>
      </c>
      <c r="K24" s="56"/>
    </row>
    <row r="25" spans="1:11" x14ac:dyDescent="0.3">
      <c r="A25" s="4"/>
      <c r="B25" s="65" t="s">
        <v>28</v>
      </c>
      <c r="C25" s="66"/>
      <c r="D25" s="66"/>
      <c r="E25" s="66"/>
      <c r="F25" s="67"/>
      <c r="G25" s="5">
        <f>SUM(G18:G24)</f>
        <v>801</v>
      </c>
      <c r="H25" s="61"/>
      <c r="I25" s="62"/>
      <c r="J25" s="61">
        <f t="shared" ref="J25" si="2">SUM(J18:J24)</f>
        <v>30.000000000000004</v>
      </c>
      <c r="K25" s="62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lenovo31</cp:lastModifiedBy>
  <cp:lastPrinted>2021-06-09T23:24:59Z</cp:lastPrinted>
  <dcterms:created xsi:type="dcterms:W3CDTF">2012-03-10T12:38:09Z</dcterms:created>
  <dcterms:modified xsi:type="dcterms:W3CDTF">2021-07-29T11:05:24Z</dcterms:modified>
</cp:coreProperties>
</file>